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6.4.5\05_專案_其他專案\認一個希望暖一個未來\115年圓夢\系統\"/>
    </mc:Choice>
  </mc:AlternateContent>
  <xr:revisionPtr revIDLastSave="0" documentId="13_ncr:1_{D7B42CBD-42C6-4153-9E82-C1BF01BBDF86}" xr6:coauthVersionLast="36" xr6:coauthVersionMax="36" xr10:uidLastSave="{00000000-0000-0000-0000-000000000000}"/>
  <workbookProtection workbookPassword="CF26" lockStructure="1"/>
  <bookViews>
    <workbookView xWindow="0" yWindow="0" windowWidth="23040" windowHeight="9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if">Sheet1!$G:$I</definedName>
  </definedNames>
  <calcPr calcId="191029"/>
</workbook>
</file>

<file path=xl/calcChain.xml><?xml version="1.0" encoding="utf-8"?>
<calcChain xmlns="http://schemas.openxmlformats.org/spreadsheetml/2006/main">
  <c r="I103" i="1" l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3" i="1" l="1"/>
  <c r="H3" i="1"/>
  <c r="G3" i="1"/>
</calcChain>
</file>

<file path=xl/sharedStrings.xml><?xml version="1.0" encoding="utf-8"?>
<sst xmlns="http://schemas.openxmlformats.org/spreadsheetml/2006/main" count="88" uniqueCount="82">
  <si>
    <t>學生姓名</t>
    <phoneticPr fontId="1" type="noConversion"/>
  </si>
  <si>
    <t>年級</t>
    <phoneticPr fontId="1" type="noConversion"/>
  </si>
  <si>
    <t>編號</t>
    <phoneticPr fontId="1" type="noConversion"/>
  </si>
  <si>
    <t>備註(如為衣鞋需註明尺寸)</t>
    <phoneticPr fontId="1" type="noConversion"/>
  </si>
  <si>
    <t>範例</t>
    <phoneticPr fontId="1" type="noConversion"/>
  </si>
  <si>
    <t>性別</t>
    <phoneticPr fontId="1" type="noConversion"/>
  </si>
  <si>
    <t>男</t>
    <phoneticPr fontId="1" type="noConversion"/>
  </si>
  <si>
    <t>冬天時很冷，我的舊外套都很薄，希望能有一件溫暖的外套</t>
    <phoneticPr fontId="1" type="noConversion"/>
  </si>
  <si>
    <t>原因 (必填，請以學生立場填寫，非老師立場，如未填寫或過度重覆視同放棄)</t>
    <phoneticPr fontId="1" type="noConversion"/>
  </si>
  <si>
    <t>我總是穿著很舊或比我自己腳還大的鞋子，希望能有一雙我穿得舒服的鞋子，讓我開心上學</t>
    <phoneticPr fontId="1" type="noConversion"/>
  </si>
  <si>
    <t>類別-品項(國中生)
請參照附件~活動辦法</t>
    <phoneticPr fontId="1" type="noConversion"/>
  </si>
  <si>
    <t>八</t>
    <phoneticPr fontId="1" type="noConversion"/>
  </si>
  <si>
    <t>九</t>
    <phoneticPr fontId="1" type="noConversion"/>
  </si>
  <si>
    <t>17cm(加大後)</t>
    <phoneticPr fontId="5" type="noConversion"/>
  </si>
  <si>
    <t>17.5cm(加大後)</t>
    <phoneticPr fontId="5" type="noConversion"/>
  </si>
  <si>
    <t>18cm(加大後)</t>
  </si>
  <si>
    <t>18.5cm(加大後)</t>
    <phoneticPr fontId="5" type="noConversion"/>
  </si>
  <si>
    <t>19cm(加大後)</t>
  </si>
  <si>
    <t>19.5cm(加大後)</t>
    <phoneticPr fontId="5" type="noConversion"/>
  </si>
  <si>
    <t>20cm(加大後)</t>
  </si>
  <si>
    <t>20.5cm(加大後)</t>
    <phoneticPr fontId="5" type="noConversion"/>
  </si>
  <si>
    <t>21cm(加大後)</t>
  </si>
  <si>
    <t>21.5cm(加大後)</t>
    <phoneticPr fontId="5" type="noConversion"/>
  </si>
  <si>
    <t>22cm(加大後)</t>
  </si>
  <si>
    <t>22.5cm(加大後)</t>
    <phoneticPr fontId="5" type="noConversion"/>
  </si>
  <si>
    <t>23cm(加大後)</t>
  </si>
  <si>
    <t>23.5cm(加大後)</t>
    <phoneticPr fontId="5" type="noConversion"/>
  </si>
  <si>
    <t>24cm(加大後)</t>
  </si>
  <si>
    <t>24.5cm(加大後)</t>
    <phoneticPr fontId="5" type="noConversion"/>
  </si>
  <si>
    <t>25cm(加大後)</t>
  </si>
  <si>
    <t>25.5cm(加大後)</t>
    <phoneticPr fontId="5" type="noConversion"/>
  </si>
  <si>
    <t>26cm(加大後)</t>
  </si>
  <si>
    <t>26.5cm(加大後)</t>
    <phoneticPr fontId="5" type="noConversion"/>
  </si>
  <si>
    <t>27cm(加大後)</t>
  </si>
  <si>
    <t>27.5cm(加大後)</t>
    <phoneticPr fontId="5" type="noConversion"/>
  </si>
  <si>
    <t>28cm(加大後)</t>
  </si>
  <si>
    <t>28.5cm(加大後)</t>
    <phoneticPr fontId="5" type="noConversion"/>
  </si>
  <si>
    <t>29cm(加大後)</t>
  </si>
  <si>
    <t>29.5cm(加大後)</t>
    <phoneticPr fontId="5" type="noConversion"/>
  </si>
  <si>
    <t>30cm(加大後)</t>
  </si>
  <si>
    <t>30.5cm(加大後)</t>
    <phoneticPr fontId="5" type="noConversion"/>
  </si>
  <si>
    <t>31cm(加大後)</t>
  </si>
  <si>
    <t>31.5cm(加大後)</t>
    <phoneticPr fontId="5" type="noConversion"/>
  </si>
  <si>
    <t>32cm(加大後)</t>
  </si>
  <si>
    <t>32.5cm(加大後)</t>
    <phoneticPr fontId="5" type="noConversion"/>
  </si>
  <si>
    <t>小型家電-隨身碟</t>
    <phoneticPr fontId="1" type="noConversion"/>
  </si>
  <si>
    <t>運動用品-棒球12顆</t>
    <phoneticPr fontId="1" type="noConversion"/>
  </si>
  <si>
    <t>機能型服裝-羽絨外套</t>
  </si>
  <si>
    <t>請填寫身高欄位</t>
    <phoneticPr fontId="1" type="noConversion"/>
  </si>
  <si>
    <t>請填寫體重欄位</t>
    <phoneticPr fontId="1" type="noConversion"/>
  </si>
  <si>
    <t>請填寫胸圍欄位</t>
    <phoneticPr fontId="1" type="noConversion"/>
  </si>
  <si>
    <t>身高(cm)</t>
    <phoneticPr fontId="1" type="noConversion"/>
  </si>
  <si>
    <t>胸圍(cm)</t>
    <phoneticPr fontId="1" type="noConversion"/>
  </si>
  <si>
    <t>體重(kg)</t>
    <phoneticPr fontId="1" type="noConversion"/>
  </si>
  <si>
    <t>祼腳長(cm)</t>
    <phoneticPr fontId="1" type="noConversion"/>
  </si>
  <si>
    <t>1.衣物需提供學生身高、體重、胸圍請老師預估明年尺寸自行加大。
2.鞋子尺寸統一以"公分"計
3.請老師預估明年尺寸自行加大。
4.所有收件地址為學校，如學校無法協助發放或搬運(如書桌、電扇等重物)請斟酌申請！
以上關於尺寸的資訊如未填寫，視同放棄。</t>
    <phoneticPr fontId="1" type="noConversion"/>
  </si>
  <si>
    <t>包類-雙肩後背包</t>
  </si>
  <si>
    <t>包類-運動肩背包</t>
  </si>
  <si>
    <t>家具-組合式書桌</t>
  </si>
  <si>
    <t>機能型服裝-機能保暖外套</t>
  </si>
  <si>
    <t>小型家電-檯燈</t>
  </si>
  <si>
    <t>小型家電-14吋風扇</t>
  </si>
  <si>
    <t>小型家電-電磁爐</t>
  </si>
  <si>
    <t>小型家電-簡易食物調理鍋</t>
  </si>
  <si>
    <t>運動用品-籃球</t>
  </si>
  <si>
    <t>運動用品-足球</t>
  </si>
  <si>
    <t>運動用品-羽毛球組(含球拍)</t>
  </si>
  <si>
    <t>運動用品-扯鈴</t>
  </si>
  <si>
    <t>運動用品-排球</t>
  </si>
  <si>
    <t>運動用品-桌球(含球拍)</t>
  </si>
  <si>
    <t>被類-棉被</t>
  </si>
  <si>
    <t>生活用品-保溫杯(瓶)</t>
  </si>
  <si>
    <t>生活用品-運動水壺</t>
  </si>
  <si>
    <t>生活用品-近視眼鏡</t>
  </si>
  <si>
    <t>錶類-指針式手錶</t>
  </si>
  <si>
    <t>食物-乾糧組</t>
  </si>
  <si>
    <t>鞋襪類-運動鞋</t>
    <phoneticPr fontId="1" type="noConversion"/>
  </si>
  <si>
    <t>鞋襪類-襪子12雙</t>
    <phoneticPr fontId="1" type="noConversion"/>
  </si>
  <si>
    <t>王小邦</t>
    <phoneticPr fontId="1" type="noConversion"/>
  </si>
  <si>
    <t>張大富</t>
    <phoneticPr fontId="1" type="noConversion"/>
  </si>
  <si>
    <t>食物-鮮奶</t>
    <phoneticPr fontId="1" type="noConversion"/>
  </si>
  <si>
    <t>鞋襪類-運動鞋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</si>
</sst>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00"/>
  </numFmts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9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left" vertical="center" wrapText="1"/>
    </xf>
    <xf numFmtId="176" fontId="3" fillId="0" borderId="7" xfId="0" applyNumberFormat="1" applyFont="1" applyBorder="1" applyAlignment="1" applyProtection="1">
      <alignment horizontal="center" vertical="center" wrapText="1"/>
    </xf>
    <xf numFmtId="177" fontId="3" fillId="0" borderId="7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176" fontId="2" fillId="0" borderId="0" xfId="0" applyNumberFormat="1" applyFont="1" applyAlignment="1" applyProtection="1">
      <alignment horizontal="center" vertical="center" wrapText="1"/>
    </xf>
    <xf numFmtId="177" fontId="2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176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76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11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workbookViewId="0">
      <selection activeCell="F15" sqref="F15"/>
    </sheetView>
  </sheetViews>
  <sheetFormatPr defaultColWidth="9" defaultRowHeight="15"/>
  <cols>
    <col min="1" max="1" width="5.77734375" style="37" customWidth="1"/>
    <col min="2" max="2" width="9.33203125" style="18" customWidth="1"/>
    <col min="3" max="4" width="13.44140625" style="18" customWidth="1"/>
    <col min="5" max="5" width="29.44140625" style="37" bestFit="1" customWidth="1"/>
    <col min="6" max="6" width="71.6640625" style="38" customWidth="1"/>
    <col min="7" max="7" width="13.21875" style="39" bestFit="1" customWidth="1"/>
    <col min="8" max="8" width="13.21875" style="40" bestFit="1" customWidth="1"/>
    <col min="9" max="9" width="13.21875" style="41" bestFit="1" customWidth="1"/>
    <col min="10" max="10" width="17.21875" style="37" customWidth="1"/>
    <col min="11" max="11" width="49.44140625" style="18" customWidth="1"/>
    <col min="12" max="16384" width="9" style="18"/>
  </cols>
  <sheetData>
    <row r="1" spans="1:11" ht="30.6" thickBot="1">
      <c r="A1" s="13" t="s">
        <v>2</v>
      </c>
      <c r="B1" s="13" t="s">
        <v>1</v>
      </c>
      <c r="C1" s="13" t="s">
        <v>0</v>
      </c>
      <c r="D1" s="13" t="s">
        <v>5</v>
      </c>
      <c r="E1" s="14" t="s">
        <v>10</v>
      </c>
      <c r="F1" s="15" t="s">
        <v>8</v>
      </c>
      <c r="G1" s="16" t="s">
        <v>51</v>
      </c>
      <c r="H1" s="16" t="s">
        <v>53</v>
      </c>
      <c r="I1" s="16" t="s">
        <v>52</v>
      </c>
      <c r="J1" s="16" t="s">
        <v>54</v>
      </c>
      <c r="K1" s="17" t="s">
        <v>3</v>
      </c>
    </row>
    <row r="2" spans="1:11" ht="63.6" customHeight="1" thickBot="1">
      <c r="A2" s="19" t="s">
        <v>4</v>
      </c>
      <c r="B2" s="13" t="s">
        <v>11</v>
      </c>
      <c r="C2" s="13" t="s">
        <v>78</v>
      </c>
      <c r="D2" s="13" t="s">
        <v>6</v>
      </c>
      <c r="E2" s="20" t="s">
        <v>47</v>
      </c>
      <c r="F2" s="21" t="s">
        <v>7</v>
      </c>
      <c r="G2" s="22">
        <v>155</v>
      </c>
      <c r="H2" s="23">
        <v>43</v>
      </c>
      <c r="I2" s="24">
        <v>88</v>
      </c>
      <c r="J2" s="25"/>
      <c r="K2" s="42" t="s">
        <v>55</v>
      </c>
    </row>
    <row r="3" spans="1:11" ht="63.6" customHeight="1" thickBot="1">
      <c r="A3" s="26" t="s">
        <v>4</v>
      </c>
      <c r="B3" s="27" t="s">
        <v>12</v>
      </c>
      <c r="C3" s="27" t="s">
        <v>79</v>
      </c>
      <c r="D3" s="27" t="s">
        <v>6</v>
      </c>
      <c r="E3" s="27" t="s">
        <v>76</v>
      </c>
      <c r="F3" s="28" t="s">
        <v>9</v>
      </c>
      <c r="G3" s="29" t="str">
        <f t="shared" ref="G3:G13" si="0">IF(ISERROR(FIND("機能型服裝",E3)),"","請填入身高")</f>
        <v/>
      </c>
      <c r="H3" s="30" t="str">
        <f t="shared" ref="H3:H13" si="1">IF(ISERROR(FIND("機能型服裝",E3)),"","請填入體重")</f>
        <v/>
      </c>
      <c r="I3" s="31" t="str">
        <f t="shared" ref="I3:I13" si="2">IF(ISERROR(FIND("機能型服裝",E3)),"","請填入胸圍")</f>
        <v/>
      </c>
      <c r="J3" s="32" t="s">
        <v>15</v>
      </c>
      <c r="K3" s="43"/>
    </row>
    <row r="4" spans="1:11">
      <c r="A4" s="33">
        <v>1</v>
      </c>
      <c r="B4" s="1"/>
      <c r="C4" s="1"/>
      <c r="D4" s="1"/>
      <c r="E4" s="2"/>
      <c r="F4" s="3"/>
      <c r="G4" s="44" t="str">
        <f>IF(ISERROR(FIND("機能型服裝",$E4)),"","請填入身高")</f>
        <v/>
      </c>
      <c r="H4" s="44" t="str">
        <f>IF(ISERROR(FIND("機能型服裝",$E4)),"","請填入體重")</f>
        <v/>
      </c>
      <c r="I4" s="44" t="str">
        <f>IF(ISERROR(FIND("機能型服裝",$E4)),"","請填入胸圍")</f>
        <v/>
      </c>
      <c r="J4" s="45" t="str">
        <f>IF(ISERROR(FIND("鞋",E4)),"","請選擇")</f>
        <v/>
      </c>
      <c r="K4" s="4"/>
    </row>
    <row r="5" spans="1:11">
      <c r="A5" s="34">
        <v>2</v>
      </c>
      <c r="B5" s="5"/>
      <c r="C5" s="5"/>
      <c r="D5" s="5"/>
      <c r="E5" s="6"/>
      <c r="F5" s="7"/>
      <c r="G5" s="46" t="str">
        <f t="shared" ref="G5:G68" si="3">IF(ISERROR(FIND("機能型服裝",$E5)),"","請填入身高")</f>
        <v/>
      </c>
      <c r="H5" s="47" t="str">
        <f t="shared" ref="H5:H68" si="4">IF(ISERROR(FIND("機能型服裝",$E5)),"","請填入體重")</f>
        <v/>
      </c>
      <c r="I5" s="48" t="str">
        <f t="shared" ref="I5:I68" si="5">IF(ISERROR(FIND("機能型服裝",$E5)),"","請填入胸圍")</f>
        <v/>
      </c>
      <c r="J5" s="49" t="str">
        <f t="shared" ref="J5:J68" si="6">IF(ISERROR(FIND("鞋",E5)),"","請選擇")</f>
        <v/>
      </c>
      <c r="K5" s="8"/>
    </row>
    <row r="6" spans="1:11">
      <c r="A6" s="35">
        <v>3</v>
      </c>
      <c r="B6" s="5"/>
      <c r="C6" s="5"/>
      <c r="D6" s="5"/>
      <c r="E6" s="6"/>
      <c r="F6" s="7"/>
      <c r="G6" s="46" t="str">
        <f t="shared" si="3"/>
        <v/>
      </c>
      <c r="H6" s="47" t="str">
        <f t="shared" si="4"/>
        <v/>
      </c>
      <c r="I6" s="48" t="str">
        <f t="shared" si="5"/>
        <v/>
      </c>
      <c r="J6" s="49" t="str">
        <f t="shared" si="6"/>
        <v/>
      </c>
      <c r="K6" s="8"/>
    </row>
    <row r="7" spans="1:11">
      <c r="A7" s="34">
        <v>4</v>
      </c>
      <c r="B7" s="5"/>
      <c r="C7" s="5"/>
      <c r="D7" s="5"/>
      <c r="E7" s="6"/>
      <c r="F7" s="7"/>
      <c r="G7" s="46" t="str">
        <f t="shared" si="3"/>
        <v/>
      </c>
      <c r="H7" s="47" t="str">
        <f t="shared" si="4"/>
        <v/>
      </c>
      <c r="I7" s="48" t="str">
        <f t="shared" si="5"/>
        <v/>
      </c>
      <c r="J7" s="49" t="str">
        <f t="shared" si="6"/>
        <v/>
      </c>
      <c r="K7" s="8"/>
    </row>
    <row r="8" spans="1:11">
      <c r="A8" s="35">
        <v>5</v>
      </c>
      <c r="B8" s="5"/>
      <c r="C8" s="5"/>
      <c r="D8" s="5"/>
      <c r="E8" s="6"/>
      <c r="F8" s="7"/>
      <c r="G8" s="46" t="str">
        <f t="shared" si="3"/>
        <v/>
      </c>
      <c r="H8" s="47" t="str">
        <f t="shared" si="4"/>
        <v/>
      </c>
      <c r="I8" s="48" t="str">
        <f t="shared" si="5"/>
        <v/>
      </c>
      <c r="J8" s="49" t="str">
        <f t="shared" si="6"/>
        <v/>
      </c>
      <c r="K8" s="8"/>
    </row>
    <row r="9" spans="1:11">
      <c r="A9" s="34">
        <v>6</v>
      </c>
      <c r="B9" s="5"/>
      <c r="C9" s="5"/>
      <c r="D9" s="5"/>
      <c r="E9" s="6"/>
      <c r="F9" s="7"/>
      <c r="G9" s="46" t="str">
        <f t="shared" si="3"/>
        <v/>
      </c>
      <c r="H9" s="47" t="str">
        <f t="shared" si="4"/>
        <v/>
      </c>
      <c r="I9" s="48" t="str">
        <f t="shared" si="5"/>
        <v/>
      </c>
      <c r="J9" s="49" t="str">
        <f t="shared" si="6"/>
        <v/>
      </c>
      <c r="K9" s="8"/>
    </row>
    <row r="10" spans="1:11">
      <c r="A10" s="35">
        <v>7</v>
      </c>
      <c r="B10" s="5"/>
      <c r="C10" s="5"/>
      <c r="D10" s="5"/>
      <c r="E10" s="6"/>
      <c r="F10" s="7"/>
      <c r="G10" s="46" t="str">
        <f t="shared" si="3"/>
        <v/>
      </c>
      <c r="H10" s="47" t="str">
        <f t="shared" si="4"/>
        <v/>
      </c>
      <c r="I10" s="48" t="str">
        <f t="shared" si="5"/>
        <v/>
      </c>
      <c r="J10" s="49" t="str">
        <f t="shared" si="6"/>
        <v/>
      </c>
      <c r="K10" s="8"/>
    </row>
    <row r="11" spans="1:11">
      <c r="A11" s="34">
        <v>8</v>
      </c>
      <c r="B11" s="5"/>
      <c r="C11" s="5"/>
      <c r="D11" s="5"/>
      <c r="E11" s="6"/>
      <c r="F11" s="7"/>
      <c r="G11" s="46" t="str">
        <f t="shared" si="3"/>
        <v/>
      </c>
      <c r="H11" s="47" t="str">
        <f t="shared" si="4"/>
        <v/>
      </c>
      <c r="I11" s="48" t="str">
        <f t="shared" si="5"/>
        <v/>
      </c>
      <c r="J11" s="49" t="str">
        <f t="shared" si="6"/>
        <v/>
      </c>
      <c r="K11" s="8"/>
    </row>
    <row r="12" spans="1:11">
      <c r="A12" s="35">
        <v>9</v>
      </c>
      <c r="B12" s="5"/>
      <c r="C12" s="5"/>
      <c r="D12" s="5"/>
      <c r="E12" s="6"/>
      <c r="F12" s="7"/>
      <c r="G12" s="46" t="str">
        <f t="shared" si="3"/>
        <v/>
      </c>
      <c r="H12" s="47" t="str">
        <f t="shared" si="4"/>
        <v/>
      </c>
      <c r="I12" s="48" t="str">
        <f t="shared" si="5"/>
        <v/>
      </c>
      <c r="J12" s="49" t="str">
        <f t="shared" si="6"/>
        <v/>
      </c>
      <c r="K12" s="8"/>
    </row>
    <row r="13" spans="1:11">
      <c r="A13" s="34">
        <v>10</v>
      </c>
      <c r="B13" s="5"/>
      <c r="C13" s="5"/>
      <c r="D13" s="5"/>
      <c r="E13" s="6"/>
      <c r="F13" s="7"/>
      <c r="G13" s="46" t="str">
        <f t="shared" si="3"/>
        <v/>
      </c>
      <c r="H13" s="47" t="str">
        <f t="shared" si="4"/>
        <v/>
      </c>
      <c r="I13" s="48" t="str">
        <f t="shared" si="5"/>
        <v/>
      </c>
      <c r="J13" s="49" t="str">
        <f t="shared" si="6"/>
        <v/>
      </c>
      <c r="K13" s="8"/>
    </row>
    <row r="14" spans="1:11">
      <c r="A14" s="35">
        <v>11</v>
      </c>
      <c r="B14" s="5"/>
      <c r="C14" s="5"/>
      <c r="D14" s="5"/>
      <c r="E14" s="5"/>
      <c r="F14" s="7"/>
      <c r="G14" s="46" t="str">
        <f t="shared" si="3"/>
        <v/>
      </c>
      <c r="H14" s="47" t="str">
        <f t="shared" si="4"/>
        <v/>
      </c>
      <c r="I14" s="48" t="str">
        <f t="shared" si="5"/>
        <v/>
      </c>
      <c r="J14" s="49" t="str">
        <f t="shared" si="6"/>
        <v/>
      </c>
      <c r="K14" s="8"/>
    </row>
    <row r="15" spans="1:11">
      <c r="A15" s="34">
        <v>12</v>
      </c>
      <c r="B15" s="5"/>
      <c r="C15" s="5"/>
      <c r="D15" s="5"/>
      <c r="E15" s="6"/>
      <c r="F15" s="7"/>
      <c r="G15" s="46" t="str">
        <f t="shared" si="3"/>
        <v/>
      </c>
      <c r="H15" s="47" t="str">
        <f t="shared" si="4"/>
        <v/>
      </c>
      <c r="I15" s="48" t="str">
        <f t="shared" si="5"/>
        <v/>
      </c>
      <c r="J15" s="49" t="str">
        <f t="shared" si="6"/>
        <v/>
      </c>
      <c r="K15" s="8"/>
    </row>
    <row r="16" spans="1:11">
      <c r="A16" s="35">
        <v>13</v>
      </c>
      <c r="B16" s="5"/>
      <c r="C16" s="5"/>
      <c r="D16" s="5"/>
      <c r="E16" s="6"/>
      <c r="F16" s="7"/>
      <c r="G16" s="46" t="str">
        <f t="shared" si="3"/>
        <v/>
      </c>
      <c r="H16" s="47" t="str">
        <f t="shared" si="4"/>
        <v/>
      </c>
      <c r="I16" s="48" t="str">
        <f t="shared" si="5"/>
        <v/>
      </c>
      <c r="J16" s="49" t="str">
        <f t="shared" si="6"/>
        <v/>
      </c>
      <c r="K16" s="8"/>
    </row>
    <row r="17" spans="1:11">
      <c r="A17" s="34">
        <v>14</v>
      </c>
      <c r="B17" s="5"/>
      <c r="C17" s="5"/>
      <c r="D17" s="5"/>
      <c r="E17" s="6"/>
      <c r="F17" s="7"/>
      <c r="G17" s="46" t="str">
        <f t="shared" si="3"/>
        <v/>
      </c>
      <c r="H17" s="47" t="str">
        <f t="shared" si="4"/>
        <v/>
      </c>
      <c r="I17" s="48" t="str">
        <f t="shared" si="5"/>
        <v/>
      </c>
      <c r="J17" s="49" t="str">
        <f t="shared" si="6"/>
        <v/>
      </c>
      <c r="K17" s="8"/>
    </row>
    <row r="18" spans="1:11">
      <c r="A18" s="35">
        <v>15</v>
      </c>
      <c r="B18" s="5"/>
      <c r="C18" s="5"/>
      <c r="D18" s="5"/>
      <c r="E18" s="6"/>
      <c r="F18" s="7"/>
      <c r="G18" s="46" t="str">
        <f t="shared" si="3"/>
        <v/>
      </c>
      <c r="H18" s="47" t="str">
        <f t="shared" si="4"/>
        <v/>
      </c>
      <c r="I18" s="48" t="str">
        <f t="shared" si="5"/>
        <v/>
      </c>
      <c r="J18" s="49" t="str">
        <f t="shared" si="6"/>
        <v/>
      </c>
      <c r="K18" s="8"/>
    </row>
    <row r="19" spans="1:11">
      <c r="A19" s="34">
        <v>16</v>
      </c>
      <c r="B19" s="5"/>
      <c r="C19" s="5"/>
      <c r="D19" s="5"/>
      <c r="E19" s="6"/>
      <c r="F19" s="7"/>
      <c r="G19" s="46" t="str">
        <f t="shared" si="3"/>
        <v/>
      </c>
      <c r="H19" s="47" t="str">
        <f t="shared" si="4"/>
        <v/>
      </c>
      <c r="I19" s="48" t="str">
        <f t="shared" si="5"/>
        <v/>
      </c>
      <c r="J19" s="49" t="str">
        <f t="shared" si="6"/>
        <v/>
      </c>
      <c r="K19" s="8"/>
    </row>
    <row r="20" spans="1:11">
      <c r="A20" s="35">
        <v>17</v>
      </c>
      <c r="B20" s="5"/>
      <c r="C20" s="5"/>
      <c r="D20" s="5"/>
      <c r="E20" s="6"/>
      <c r="F20" s="7"/>
      <c r="G20" s="46" t="str">
        <f t="shared" si="3"/>
        <v/>
      </c>
      <c r="H20" s="47" t="str">
        <f t="shared" si="4"/>
        <v/>
      </c>
      <c r="I20" s="48" t="str">
        <f t="shared" si="5"/>
        <v/>
      </c>
      <c r="J20" s="49" t="str">
        <f t="shared" si="6"/>
        <v/>
      </c>
      <c r="K20" s="8"/>
    </row>
    <row r="21" spans="1:11">
      <c r="A21" s="34">
        <v>18</v>
      </c>
      <c r="B21" s="5"/>
      <c r="C21" s="5"/>
      <c r="D21" s="5"/>
      <c r="E21" s="6"/>
      <c r="F21" s="7"/>
      <c r="G21" s="46" t="str">
        <f t="shared" si="3"/>
        <v/>
      </c>
      <c r="H21" s="47" t="str">
        <f t="shared" si="4"/>
        <v/>
      </c>
      <c r="I21" s="48" t="str">
        <f t="shared" si="5"/>
        <v/>
      </c>
      <c r="J21" s="49" t="str">
        <f t="shared" si="6"/>
        <v/>
      </c>
      <c r="K21" s="8"/>
    </row>
    <row r="22" spans="1:11">
      <c r="A22" s="35">
        <v>19</v>
      </c>
      <c r="B22" s="5"/>
      <c r="C22" s="5"/>
      <c r="D22" s="5"/>
      <c r="E22" s="6"/>
      <c r="F22" s="7"/>
      <c r="G22" s="46" t="str">
        <f t="shared" si="3"/>
        <v/>
      </c>
      <c r="H22" s="47" t="str">
        <f t="shared" si="4"/>
        <v/>
      </c>
      <c r="I22" s="48" t="str">
        <f t="shared" si="5"/>
        <v/>
      </c>
      <c r="J22" s="49" t="str">
        <f t="shared" si="6"/>
        <v/>
      </c>
      <c r="K22" s="8"/>
    </row>
    <row r="23" spans="1:11">
      <c r="A23" s="34">
        <v>20</v>
      </c>
      <c r="B23" s="5"/>
      <c r="C23" s="5"/>
      <c r="D23" s="5"/>
      <c r="E23" s="6"/>
      <c r="F23" s="7"/>
      <c r="G23" s="46" t="str">
        <f t="shared" si="3"/>
        <v/>
      </c>
      <c r="H23" s="47" t="str">
        <f t="shared" si="4"/>
        <v/>
      </c>
      <c r="I23" s="48" t="str">
        <f t="shared" si="5"/>
        <v/>
      </c>
      <c r="J23" s="49" t="str">
        <f t="shared" si="6"/>
        <v/>
      </c>
      <c r="K23" s="8"/>
    </row>
    <row r="24" spans="1:11">
      <c r="A24" s="35">
        <v>21</v>
      </c>
      <c r="B24" s="5"/>
      <c r="C24" s="5"/>
      <c r="D24" s="5"/>
      <c r="E24" s="6"/>
      <c r="F24" s="7"/>
      <c r="G24" s="46" t="str">
        <f t="shared" si="3"/>
        <v/>
      </c>
      <c r="H24" s="47" t="str">
        <f t="shared" si="4"/>
        <v/>
      </c>
      <c r="I24" s="48" t="str">
        <f t="shared" si="5"/>
        <v/>
      </c>
      <c r="J24" s="49" t="str">
        <f t="shared" si="6"/>
        <v/>
      </c>
      <c r="K24" s="8"/>
    </row>
    <row r="25" spans="1:11">
      <c r="A25" s="34">
        <v>22</v>
      </c>
      <c r="B25" s="5"/>
      <c r="C25" s="5"/>
      <c r="D25" s="5"/>
      <c r="E25" s="6"/>
      <c r="F25" s="7"/>
      <c r="G25" s="46" t="str">
        <f t="shared" si="3"/>
        <v/>
      </c>
      <c r="H25" s="47" t="str">
        <f t="shared" si="4"/>
        <v/>
      </c>
      <c r="I25" s="48" t="str">
        <f t="shared" si="5"/>
        <v/>
      </c>
      <c r="J25" s="49" t="str">
        <f t="shared" si="6"/>
        <v/>
      </c>
      <c r="K25" s="8"/>
    </row>
    <row r="26" spans="1:11">
      <c r="A26" s="35">
        <v>23</v>
      </c>
      <c r="B26" s="5"/>
      <c r="C26" s="5"/>
      <c r="D26" s="5"/>
      <c r="E26" s="6"/>
      <c r="F26" s="7"/>
      <c r="G26" s="46" t="str">
        <f t="shared" si="3"/>
        <v/>
      </c>
      <c r="H26" s="47" t="str">
        <f t="shared" si="4"/>
        <v/>
      </c>
      <c r="I26" s="48" t="str">
        <f t="shared" si="5"/>
        <v/>
      </c>
      <c r="J26" s="49" t="str">
        <f t="shared" si="6"/>
        <v/>
      </c>
      <c r="K26" s="8"/>
    </row>
    <row r="27" spans="1:11">
      <c r="A27" s="34">
        <v>24</v>
      </c>
      <c r="B27" s="5"/>
      <c r="C27" s="5"/>
      <c r="D27" s="5"/>
      <c r="E27" s="6"/>
      <c r="F27" s="7"/>
      <c r="G27" s="46" t="str">
        <f t="shared" si="3"/>
        <v/>
      </c>
      <c r="H27" s="47" t="str">
        <f t="shared" si="4"/>
        <v/>
      </c>
      <c r="I27" s="48" t="str">
        <f t="shared" si="5"/>
        <v/>
      </c>
      <c r="J27" s="49" t="str">
        <f t="shared" si="6"/>
        <v/>
      </c>
      <c r="K27" s="8"/>
    </row>
    <row r="28" spans="1:11">
      <c r="A28" s="35">
        <v>25</v>
      </c>
      <c r="B28" s="5"/>
      <c r="C28" s="5"/>
      <c r="D28" s="5"/>
      <c r="E28" s="6"/>
      <c r="F28" s="7"/>
      <c r="G28" s="46" t="str">
        <f t="shared" si="3"/>
        <v/>
      </c>
      <c r="H28" s="47" t="str">
        <f t="shared" si="4"/>
        <v/>
      </c>
      <c r="I28" s="48" t="str">
        <f t="shared" si="5"/>
        <v/>
      </c>
      <c r="J28" s="49" t="str">
        <f t="shared" si="6"/>
        <v/>
      </c>
      <c r="K28" s="8"/>
    </row>
    <row r="29" spans="1:11">
      <c r="A29" s="34">
        <v>26</v>
      </c>
      <c r="B29" s="5"/>
      <c r="C29" s="5"/>
      <c r="D29" s="5"/>
      <c r="E29" s="6"/>
      <c r="F29" s="7"/>
      <c r="G29" s="46" t="str">
        <f t="shared" si="3"/>
        <v/>
      </c>
      <c r="H29" s="47" t="str">
        <f t="shared" si="4"/>
        <v/>
      </c>
      <c r="I29" s="48" t="str">
        <f t="shared" si="5"/>
        <v/>
      </c>
      <c r="J29" s="49" t="str">
        <f t="shared" si="6"/>
        <v/>
      </c>
      <c r="K29" s="8"/>
    </row>
    <row r="30" spans="1:11">
      <c r="A30" s="35">
        <v>27</v>
      </c>
      <c r="B30" s="5"/>
      <c r="C30" s="5"/>
      <c r="D30" s="5"/>
      <c r="E30" s="6"/>
      <c r="F30" s="7"/>
      <c r="G30" s="46" t="str">
        <f t="shared" si="3"/>
        <v/>
      </c>
      <c r="H30" s="47" t="str">
        <f t="shared" si="4"/>
        <v/>
      </c>
      <c r="I30" s="48" t="str">
        <f t="shared" si="5"/>
        <v/>
      </c>
      <c r="J30" s="49" t="str">
        <f t="shared" si="6"/>
        <v/>
      </c>
      <c r="K30" s="8"/>
    </row>
    <row r="31" spans="1:11">
      <c r="A31" s="34">
        <v>28</v>
      </c>
      <c r="B31" s="5"/>
      <c r="C31" s="5"/>
      <c r="D31" s="5"/>
      <c r="E31" s="6"/>
      <c r="F31" s="7"/>
      <c r="G31" s="46" t="str">
        <f t="shared" si="3"/>
        <v/>
      </c>
      <c r="H31" s="47" t="str">
        <f t="shared" si="4"/>
        <v/>
      </c>
      <c r="I31" s="48" t="str">
        <f t="shared" si="5"/>
        <v/>
      </c>
      <c r="J31" s="49" t="str">
        <f t="shared" si="6"/>
        <v/>
      </c>
      <c r="K31" s="8"/>
    </row>
    <row r="32" spans="1:11">
      <c r="A32" s="35">
        <v>29</v>
      </c>
      <c r="B32" s="5"/>
      <c r="C32" s="5"/>
      <c r="D32" s="5"/>
      <c r="E32" s="6"/>
      <c r="F32" s="7"/>
      <c r="G32" s="46" t="str">
        <f t="shared" si="3"/>
        <v/>
      </c>
      <c r="H32" s="47" t="str">
        <f t="shared" si="4"/>
        <v/>
      </c>
      <c r="I32" s="48" t="str">
        <f t="shared" si="5"/>
        <v/>
      </c>
      <c r="J32" s="49" t="str">
        <f t="shared" si="6"/>
        <v/>
      </c>
      <c r="K32" s="8"/>
    </row>
    <row r="33" spans="1:11">
      <c r="A33" s="34">
        <v>30</v>
      </c>
      <c r="B33" s="5"/>
      <c r="C33" s="5"/>
      <c r="D33" s="5"/>
      <c r="E33" s="6"/>
      <c r="F33" s="7"/>
      <c r="G33" s="46" t="str">
        <f t="shared" si="3"/>
        <v/>
      </c>
      <c r="H33" s="47" t="str">
        <f t="shared" si="4"/>
        <v/>
      </c>
      <c r="I33" s="48" t="str">
        <f t="shared" si="5"/>
        <v/>
      </c>
      <c r="J33" s="49" t="str">
        <f t="shared" si="6"/>
        <v/>
      </c>
      <c r="K33" s="8"/>
    </row>
    <row r="34" spans="1:11">
      <c r="A34" s="35">
        <v>31</v>
      </c>
      <c r="B34" s="5"/>
      <c r="C34" s="5"/>
      <c r="D34" s="5"/>
      <c r="E34" s="6"/>
      <c r="F34" s="7"/>
      <c r="G34" s="46" t="str">
        <f t="shared" si="3"/>
        <v/>
      </c>
      <c r="H34" s="47" t="str">
        <f t="shared" si="4"/>
        <v/>
      </c>
      <c r="I34" s="48" t="str">
        <f t="shared" si="5"/>
        <v/>
      </c>
      <c r="J34" s="49" t="str">
        <f t="shared" si="6"/>
        <v/>
      </c>
      <c r="K34" s="8"/>
    </row>
    <row r="35" spans="1:11">
      <c r="A35" s="34">
        <v>32</v>
      </c>
      <c r="B35" s="5"/>
      <c r="C35" s="5"/>
      <c r="D35" s="5"/>
      <c r="E35" s="6"/>
      <c r="F35" s="7"/>
      <c r="G35" s="46" t="str">
        <f t="shared" si="3"/>
        <v/>
      </c>
      <c r="H35" s="47" t="str">
        <f t="shared" si="4"/>
        <v/>
      </c>
      <c r="I35" s="48" t="str">
        <f t="shared" si="5"/>
        <v/>
      </c>
      <c r="J35" s="49" t="str">
        <f t="shared" si="6"/>
        <v/>
      </c>
      <c r="K35" s="8"/>
    </row>
    <row r="36" spans="1:11">
      <c r="A36" s="35">
        <v>33</v>
      </c>
      <c r="B36" s="5"/>
      <c r="C36" s="5"/>
      <c r="D36" s="5"/>
      <c r="E36" s="6"/>
      <c r="F36" s="7"/>
      <c r="G36" s="46" t="str">
        <f t="shared" si="3"/>
        <v/>
      </c>
      <c r="H36" s="47" t="str">
        <f t="shared" si="4"/>
        <v/>
      </c>
      <c r="I36" s="48" t="str">
        <f t="shared" si="5"/>
        <v/>
      </c>
      <c r="J36" s="49" t="str">
        <f t="shared" si="6"/>
        <v/>
      </c>
      <c r="K36" s="8"/>
    </row>
    <row r="37" spans="1:11">
      <c r="A37" s="34">
        <v>34</v>
      </c>
      <c r="B37" s="5"/>
      <c r="C37" s="5"/>
      <c r="D37" s="5"/>
      <c r="E37" s="6"/>
      <c r="F37" s="7"/>
      <c r="G37" s="46" t="str">
        <f t="shared" si="3"/>
        <v/>
      </c>
      <c r="H37" s="47" t="str">
        <f t="shared" si="4"/>
        <v/>
      </c>
      <c r="I37" s="48" t="str">
        <f t="shared" si="5"/>
        <v/>
      </c>
      <c r="J37" s="49" t="str">
        <f t="shared" si="6"/>
        <v/>
      </c>
      <c r="K37" s="8"/>
    </row>
    <row r="38" spans="1:11">
      <c r="A38" s="35">
        <v>35</v>
      </c>
      <c r="B38" s="5"/>
      <c r="C38" s="5"/>
      <c r="D38" s="5"/>
      <c r="E38" s="6"/>
      <c r="F38" s="7"/>
      <c r="G38" s="46" t="str">
        <f t="shared" si="3"/>
        <v/>
      </c>
      <c r="H38" s="47" t="str">
        <f t="shared" si="4"/>
        <v/>
      </c>
      <c r="I38" s="48" t="str">
        <f t="shared" si="5"/>
        <v/>
      </c>
      <c r="J38" s="49" t="str">
        <f t="shared" si="6"/>
        <v/>
      </c>
      <c r="K38" s="8"/>
    </row>
    <row r="39" spans="1:11">
      <c r="A39" s="34">
        <v>36</v>
      </c>
      <c r="B39" s="5"/>
      <c r="C39" s="5"/>
      <c r="D39" s="5"/>
      <c r="E39" s="6"/>
      <c r="F39" s="7"/>
      <c r="G39" s="46" t="str">
        <f t="shared" si="3"/>
        <v/>
      </c>
      <c r="H39" s="47" t="str">
        <f t="shared" si="4"/>
        <v/>
      </c>
      <c r="I39" s="48" t="str">
        <f t="shared" si="5"/>
        <v/>
      </c>
      <c r="J39" s="49" t="str">
        <f t="shared" si="6"/>
        <v/>
      </c>
      <c r="K39" s="8"/>
    </row>
    <row r="40" spans="1:11">
      <c r="A40" s="35">
        <v>37</v>
      </c>
      <c r="B40" s="5"/>
      <c r="C40" s="5"/>
      <c r="D40" s="5"/>
      <c r="E40" s="6"/>
      <c r="F40" s="7"/>
      <c r="G40" s="46" t="str">
        <f t="shared" si="3"/>
        <v/>
      </c>
      <c r="H40" s="47" t="str">
        <f t="shared" si="4"/>
        <v/>
      </c>
      <c r="I40" s="48" t="str">
        <f t="shared" si="5"/>
        <v/>
      </c>
      <c r="J40" s="49" t="str">
        <f t="shared" si="6"/>
        <v/>
      </c>
      <c r="K40" s="8"/>
    </row>
    <row r="41" spans="1:11">
      <c r="A41" s="34">
        <v>38</v>
      </c>
      <c r="B41" s="5"/>
      <c r="C41" s="5"/>
      <c r="D41" s="5"/>
      <c r="E41" s="6"/>
      <c r="F41" s="7"/>
      <c r="G41" s="46" t="str">
        <f t="shared" si="3"/>
        <v/>
      </c>
      <c r="H41" s="47" t="str">
        <f t="shared" si="4"/>
        <v/>
      </c>
      <c r="I41" s="48" t="str">
        <f t="shared" si="5"/>
        <v/>
      </c>
      <c r="J41" s="49" t="str">
        <f t="shared" si="6"/>
        <v/>
      </c>
      <c r="K41" s="8"/>
    </row>
    <row r="42" spans="1:11">
      <c r="A42" s="35">
        <v>39</v>
      </c>
      <c r="B42" s="5"/>
      <c r="C42" s="5"/>
      <c r="D42" s="5"/>
      <c r="E42" s="6"/>
      <c r="F42" s="7"/>
      <c r="G42" s="46" t="str">
        <f t="shared" si="3"/>
        <v/>
      </c>
      <c r="H42" s="47" t="str">
        <f t="shared" si="4"/>
        <v/>
      </c>
      <c r="I42" s="48" t="str">
        <f t="shared" si="5"/>
        <v/>
      </c>
      <c r="J42" s="49" t="str">
        <f t="shared" si="6"/>
        <v/>
      </c>
      <c r="K42" s="8"/>
    </row>
    <row r="43" spans="1:11">
      <c r="A43" s="34">
        <v>40</v>
      </c>
      <c r="B43" s="5"/>
      <c r="C43" s="5"/>
      <c r="D43" s="5"/>
      <c r="E43" s="6"/>
      <c r="F43" s="7"/>
      <c r="G43" s="46" t="str">
        <f t="shared" si="3"/>
        <v/>
      </c>
      <c r="H43" s="47" t="str">
        <f t="shared" si="4"/>
        <v/>
      </c>
      <c r="I43" s="48" t="str">
        <f t="shared" si="5"/>
        <v/>
      </c>
      <c r="J43" s="49" t="str">
        <f t="shared" si="6"/>
        <v/>
      </c>
      <c r="K43" s="8"/>
    </row>
    <row r="44" spans="1:11">
      <c r="A44" s="35">
        <v>41</v>
      </c>
      <c r="B44" s="5"/>
      <c r="C44" s="5"/>
      <c r="D44" s="5"/>
      <c r="E44" s="6"/>
      <c r="F44" s="7"/>
      <c r="G44" s="46" t="str">
        <f t="shared" si="3"/>
        <v/>
      </c>
      <c r="H44" s="47" t="str">
        <f t="shared" si="4"/>
        <v/>
      </c>
      <c r="I44" s="48" t="str">
        <f t="shared" si="5"/>
        <v/>
      </c>
      <c r="J44" s="49" t="str">
        <f t="shared" si="6"/>
        <v/>
      </c>
      <c r="K44" s="8"/>
    </row>
    <row r="45" spans="1:11">
      <c r="A45" s="34">
        <v>42</v>
      </c>
      <c r="B45" s="5"/>
      <c r="C45" s="5"/>
      <c r="D45" s="5"/>
      <c r="E45" s="6"/>
      <c r="F45" s="7"/>
      <c r="G45" s="46" t="str">
        <f t="shared" si="3"/>
        <v/>
      </c>
      <c r="H45" s="47" t="str">
        <f t="shared" si="4"/>
        <v/>
      </c>
      <c r="I45" s="48" t="str">
        <f t="shared" si="5"/>
        <v/>
      </c>
      <c r="J45" s="49" t="str">
        <f t="shared" si="6"/>
        <v/>
      </c>
      <c r="K45" s="8"/>
    </row>
    <row r="46" spans="1:11">
      <c r="A46" s="35">
        <v>43</v>
      </c>
      <c r="B46" s="5"/>
      <c r="C46" s="5"/>
      <c r="D46" s="5"/>
      <c r="E46" s="6"/>
      <c r="F46" s="7"/>
      <c r="G46" s="46" t="str">
        <f t="shared" si="3"/>
        <v/>
      </c>
      <c r="H46" s="47" t="str">
        <f t="shared" si="4"/>
        <v/>
      </c>
      <c r="I46" s="48" t="str">
        <f t="shared" si="5"/>
        <v/>
      </c>
      <c r="J46" s="49" t="str">
        <f t="shared" si="6"/>
        <v/>
      </c>
      <c r="K46" s="8"/>
    </row>
    <row r="47" spans="1:11">
      <c r="A47" s="34">
        <v>44</v>
      </c>
      <c r="B47" s="5"/>
      <c r="C47" s="5"/>
      <c r="D47" s="5"/>
      <c r="E47" s="6"/>
      <c r="F47" s="7"/>
      <c r="G47" s="46" t="str">
        <f t="shared" si="3"/>
        <v/>
      </c>
      <c r="H47" s="47" t="str">
        <f t="shared" si="4"/>
        <v/>
      </c>
      <c r="I47" s="48" t="str">
        <f t="shared" si="5"/>
        <v/>
      </c>
      <c r="J47" s="49" t="str">
        <f t="shared" si="6"/>
        <v/>
      </c>
      <c r="K47" s="8"/>
    </row>
    <row r="48" spans="1:11">
      <c r="A48" s="35">
        <v>45</v>
      </c>
      <c r="B48" s="5"/>
      <c r="C48" s="5"/>
      <c r="D48" s="5"/>
      <c r="E48" s="6"/>
      <c r="F48" s="7"/>
      <c r="G48" s="46" t="str">
        <f t="shared" si="3"/>
        <v/>
      </c>
      <c r="H48" s="47" t="str">
        <f t="shared" si="4"/>
        <v/>
      </c>
      <c r="I48" s="48" t="str">
        <f t="shared" si="5"/>
        <v/>
      </c>
      <c r="J48" s="49" t="str">
        <f t="shared" si="6"/>
        <v/>
      </c>
      <c r="K48" s="8"/>
    </row>
    <row r="49" spans="1:11">
      <c r="A49" s="34">
        <v>46</v>
      </c>
      <c r="B49" s="5"/>
      <c r="C49" s="5"/>
      <c r="D49" s="5"/>
      <c r="E49" s="6"/>
      <c r="F49" s="7"/>
      <c r="G49" s="46" t="str">
        <f t="shared" si="3"/>
        <v/>
      </c>
      <c r="H49" s="47" t="str">
        <f t="shared" si="4"/>
        <v/>
      </c>
      <c r="I49" s="48" t="str">
        <f t="shared" si="5"/>
        <v/>
      </c>
      <c r="J49" s="49" t="str">
        <f t="shared" si="6"/>
        <v/>
      </c>
      <c r="K49" s="8"/>
    </row>
    <row r="50" spans="1:11">
      <c r="A50" s="35">
        <v>47</v>
      </c>
      <c r="B50" s="5"/>
      <c r="C50" s="5"/>
      <c r="D50" s="5"/>
      <c r="E50" s="6"/>
      <c r="F50" s="7"/>
      <c r="G50" s="46" t="str">
        <f t="shared" si="3"/>
        <v/>
      </c>
      <c r="H50" s="47" t="str">
        <f t="shared" si="4"/>
        <v/>
      </c>
      <c r="I50" s="48" t="str">
        <f t="shared" si="5"/>
        <v/>
      </c>
      <c r="J50" s="49" t="str">
        <f t="shared" si="6"/>
        <v/>
      </c>
      <c r="K50" s="8"/>
    </row>
    <row r="51" spans="1:11">
      <c r="A51" s="34">
        <v>48</v>
      </c>
      <c r="B51" s="5"/>
      <c r="C51" s="5"/>
      <c r="D51" s="5"/>
      <c r="E51" s="6"/>
      <c r="F51" s="7"/>
      <c r="G51" s="46" t="str">
        <f t="shared" si="3"/>
        <v/>
      </c>
      <c r="H51" s="47" t="str">
        <f t="shared" si="4"/>
        <v/>
      </c>
      <c r="I51" s="48" t="str">
        <f t="shared" si="5"/>
        <v/>
      </c>
      <c r="J51" s="49" t="str">
        <f t="shared" si="6"/>
        <v/>
      </c>
      <c r="K51" s="8"/>
    </row>
    <row r="52" spans="1:11">
      <c r="A52" s="35">
        <v>49</v>
      </c>
      <c r="B52" s="5"/>
      <c r="C52" s="5"/>
      <c r="D52" s="5"/>
      <c r="E52" s="6"/>
      <c r="F52" s="7"/>
      <c r="G52" s="46" t="str">
        <f t="shared" si="3"/>
        <v/>
      </c>
      <c r="H52" s="47" t="str">
        <f t="shared" si="4"/>
        <v/>
      </c>
      <c r="I52" s="48" t="str">
        <f t="shared" si="5"/>
        <v/>
      </c>
      <c r="J52" s="49" t="str">
        <f t="shared" si="6"/>
        <v/>
      </c>
      <c r="K52" s="8"/>
    </row>
    <row r="53" spans="1:11">
      <c r="A53" s="34">
        <v>50</v>
      </c>
      <c r="B53" s="5"/>
      <c r="C53" s="5"/>
      <c r="D53" s="5"/>
      <c r="E53" s="6"/>
      <c r="F53" s="7"/>
      <c r="G53" s="46" t="str">
        <f t="shared" si="3"/>
        <v/>
      </c>
      <c r="H53" s="47" t="str">
        <f t="shared" si="4"/>
        <v/>
      </c>
      <c r="I53" s="48" t="str">
        <f t="shared" si="5"/>
        <v/>
      </c>
      <c r="J53" s="49" t="str">
        <f t="shared" si="6"/>
        <v/>
      </c>
      <c r="K53" s="8"/>
    </row>
    <row r="54" spans="1:11">
      <c r="A54" s="35">
        <v>51</v>
      </c>
      <c r="B54" s="5"/>
      <c r="C54" s="5"/>
      <c r="D54" s="5"/>
      <c r="E54" s="6"/>
      <c r="F54" s="7"/>
      <c r="G54" s="46" t="str">
        <f t="shared" si="3"/>
        <v/>
      </c>
      <c r="H54" s="47" t="str">
        <f t="shared" si="4"/>
        <v/>
      </c>
      <c r="I54" s="48" t="str">
        <f t="shared" si="5"/>
        <v/>
      </c>
      <c r="J54" s="49" t="str">
        <f t="shared" si="6"/>
        <v/>
      </c>
      <c r="K54" s="8"/>
    </row>
    <row r="55" spans="1:11">
      <c r="A55" s="34">
        <v>52</v>
      </c>
      <c r="B55" s="5"/>
      <c r="C55" s="5"/>
      <c r="D55" s="5"/>
      <c r="E55" s="6"/>
      <c r="F55" s="7"/>
      <c r="G55" s="46" t="str">
        <f t="shared" si="3"/>
        <v/>
      </c>
      <c r="H55" s="47" t="str">
        <f t="shared" si="4"/>
        <v/>
      </c>
      <c r="I55" s="48" t="str">
        <f t="shared" si="5"/>
        <v/>
      </c>
      <c r="J55" s="49" t="str">
        <f t="shared" si="6"/>
        <v/>
      </c>
      <c r="K55" s="8"/>
    </row>
    <row r="56" spans="1:11">
      <c r="A56" s="35">
        <v>53</v>
      </c>
      <c r="B56" s="5"/>
      <c r="C56" s="5"/>
      <c r="D56" s="5"/>
      <c r="E56" s="6"/>
      <c r="F56" s="7"/>
      <c r="G56" s="46" t="str">
        <f t="shared" si="3"/>
        <v/>
      </c>
      <c r="H56" s="47" t="str">
        <f t="shared" si="4"/>
        <v/>
      </c>
      <c r="I56" s="48" t="str">
        <f t="shared" si="5"/>
        <v/>
      </c>
      <c r="J56" s="49" t="str">
        <f t="shared" si="6"/>
        <v/>
      </c>
      <c r="K56" s="8"/>
    </row>
    <row r="57" spans="1:11">
      <c r="A57" s="34">
        <v>54</v>
      </c>
      <c r="B57" s="5"/>
      <c r="C57" s="5"/>
      <c r="D57" s="5"/>
      <c r="E57" s="6"/>
      <c r="F57" s="7"/>
      <c r="G57" s="46" t="str">
        <f t="shared" si="3"/>
        <v/>
      </c>
      <c r="H57" s="47" t="str">
        <f t="shared" si="4"/>
        <v/>
      </c>
      <c r="I57" s="48" t="str">
        <f t="shared" si="5"/>
        <v/>
      </c>
      <c r="J57" s="49" t="str">
        <f t="shared" si="6"/>
        <v/>
      </c>
      <c r="K57" s="8"/>
    </row>
    <row r="58" spans="1:11">
      <c r="A58" s="35">
        <v>55</v>
      </c>
      <c r="B58" s="5"/>
      <c r="C58" s="5"/>
      <c r="D58" s="5"/>
      <c r="E58" s="6"/>
      <c r="F58" s="7"/>
      <c r="G58" s="46" t="str">
        <f t="shared" si="3"/>
        <v/>
      </c>
      <c r="H58" s="47" t="str">
        <f t="shared" si="4"/>
        <v/>
      </c>
      <c r="I58" s="48" t="str">
        <f t="shared" si="5"/>
        <v/>
      </c>
      <c r="J58" s="49" t="str">
        <f t="shared" si="6"/>
        <v/>
      </c>
      <c r="K58" s="8"/>
    </row>
    <row r="59" spans="1:11">
      <c r="A59" s="34">
        <v>56</v>
      </c>
      <c r="B59" s="5"/>
      <c r="C59" s="5"/>
      <c r="D59" s="5"/>
      <c r="E59" s="6"/>
      <c r="F59" s="7"/>
      <c r="G59" s="46" t="str">
        <f t="shared" si="3"/>
        <v/>
      </c>
      <c r="H59" s="47" t="str">
        <f t="shared" si="4"/>
        <v/>
      </c>
      <c r="I59" s="48" t="str">
        <f t="shared" si="5"/>
        <v/>
      </c>
      <c r="J59" s="49" t="str">
        <f t="shared" si="6"/>
        <v/>
      </c>
      <c r="K59" s="8"/>
    </row>
    <row r="60" spans="1:11">
      <c r="A60" s="35">
        <v>57</v>
      </c>
      <c r="B60" s="5"/>
      <c r="C60" s="5"/>
      <c r="D60" s="5"/>
      <c r="E60" s="6"/>
      <c r="F60" s="7"/>
      <c r="G60" s="46" t="str">
        <f t="shared" si="3"/>
        <v/>
      </c>
      <c r="H60" s="47" t="str">
        <f t="shared" si="4"/>
        <v/>
      </c>
      <c r="I60" s="48" t="str">
        <f t="shared" si="5"/>
        <v/>
      </c>
      <c r="J60" s="49" t="str">
        <f t="shared" si="6"/>
        <v/>
      </c>
      <c r="K60" s="8"/>
    </row>
    <row r="61" spans="1:11">
      <c r="A61" s="34">
        <v>58</v>
      </c>
      <c r="B61" s="5"/>
      <c r="C61" s="5"/>
      <c r="D61" s="5"/>
      <c r="E61" s="6"/>
      <c r="F61" s="7"/>
      <c r="G61" s="46" t="str">
        <f t="shared" si="3"/>
        <v/>
      </c>
      <c r="H61" s="47" t="str">
        <f t="shared" si="4"/>
        <v/>
      </c>
      <c r="I61" s="48" t="str">
        <f t="shared" si="5"/>
        <v/>
      </c>
      <c r="J61" s="49" t="str">
        <f t="shared" si="6"/>
        <v/>
      </c>
      <c r="K61" s="8"/>
    </row>
    <row r="62" spans="1:11">
      <c r="A62" s="35">
        <v>59</v>
      </c>
      <c r="B62" s="5"/>
      <c r="C62" s="5"/>
      <c r="D62" s="5"/>
      <c r="E62" s="6"/>
      <c r="F62" s="7"/>
      <c r="G62" s="46" t="str">
        <f t="shared" si="3"/>
        <v/>
      </c>
      <c r="H62" s="47" t="str">
        <f t="shared" si="4"/>
        <v/>
      </c>
      <c r="I62" s="48" t="str">
        <f t="shared" si="5"/>
        <v/>
      </c>
      <c r="J62" s="49" t="str">
        <f t="shared" si="6"/>
        <v/>
      </c>
      <c r="K62" s="8"/>
    </row>
    <row r="63" spans="1:11">
      <c r="A63" s="34">
        <v>60</v>
      </c>
      <c r="B63" s="5"/>
      <c r="C63" s="5"/>
      <c r="D63" s="5"/>
      <c r="E63" s="6"/>
      <c r="F63" s="7"/>
      <c r="G63" s="46" t="str">
        <f t="shared" si="3"/>
        <v/>
      </c>
      <c r="H63" s="47" t="str">
        <f t="shared" si="4"/>
        <v/>
      </c>
      <c r="I63" s="48" t="str">
        <f t="shared" si="5"/>
        <v/>
      </c>
      <c r="J63" s="49" t="str">
        <f t="shared" si="6"/>
        <v/>
      </c>
      <c r="K63" s="8"/>
    </row>
    <row r="64" spans="1:11">
      <c r="A64" s="35">
        <v>61</v>
      </c>
      <c r="B64" s="5"/>
      <c r="C64" s="5"/>
      <c r="D64" s="5"/>
      <c r="E64" s="6"/>
      <c r="F64" s="7"/>
      <c r="G64" s="46" t="str">
        <f t="shared" si="3"/>
        <v/>
      </c>
      <c r="H64" s="47" t="str">
        <f t="shared" si="4"/>
        <v/>
      </c>
      <c r="I64" s="48" t="str">
        <f t="shared" si="5"/>
        <v/>
      </c>
      <c r="J64" s="49" t="str">
        <f t="shared" si="6"/>
        <v/>
      </c>
      <c r="K64" s="8"/>
    </row>
    <row r="65" spans="1:11">
      <c r="A65" s="34">
        <v>62</v>
      </c>
      <c r="B65" s="5"/>
      <c r="C65" s="5"/>
      <c r="D65" s="5"/>
      <c r="E65" s="6"/>
      <c r="F65" s="7"/>
      <c r="G65" s="46" t="str">
        <f t="shared" si="3"/>
        <v/>
      </c>
      <c r="H65" s="47" t="str">
        <f t="shared" si="4"/>
        <v/>
      </c>
      <c r="I65" s="48" t="str">
        <f t="shared" si="5"/>
        <v/>
      </c>
      <c r="J65" s="49" t="str">
        <f t="shared" si="6"/>
        <v/>
      </c>
      <c r="K65" s="8"/>
    </row>
    <row r="66" spans="1:11">
      <c r="A66" s="35">
        <v>63</v>
      </c>
      <c r="B66" s="5"/>
      <c r="C66" s="5"/>
      <c r="D66" s="5"/>
      <c r="E66" s="6"/>
      <c r="F66" s="7"/>
      <c r="G66" s="46" t="str">
        <f t="shared" si="3"/>
        <v/>
      </c>
      <c r="H66" s="47" t="str">
        <f t="shared" si="4"/>
        <v/>
      </c>
      <c r="I66" s="48" t="str">
        <f t="shared" si="5"/>
        <v/>
      </c>
      <c r="J66" s="49" t="str">
        <f t="shared" si="6"/>
        <v/>
      </c>
      <c r="K66" s="8"/>
    </row>
    <row r="67" spans="1:11">
      <c r="A67" s="34">
        <v>64</v>
      </c>
      <c r="B67" s="5"/>
      <c r="C67" s="5"/>
      <c r="D67" s="5"/>
      <c r="E67" s="6"/>
      <c r="F67" s="7"/>
      <c r="G67" s="46" t="str">
        <f t="shared" si="3"/>
        <v/>
      </c>
      <c r="H67" s="47" t="str">
        <f t="shared" si="4"/>
        <v/>
      </c>
      <c r="I67" s="48" t="str">
        <f t="shared" si="5"/>
        <v/>
      </c>
      <c r="J67" s="49" t="str">
        <f t="shared" si="6"/>
        <v/>
      </c>
      <c r="K67" s="8"/>
    </row>
    <row r="68" spans="1:11">
      <c r="A68" s="35">
        <v>65</v>
      </c>
      <c r="B68" s="5"/>
      <c r="C68" s="5"/>
      <c r="D68" s="5"/>
      <c r="E68" s="6"/>
      <c r="F68" s="7"/>
      <c r="G68" s="46" t="str">
        <f t="shared" si="3"/>
        <v/>
      </c>
      <c r="H68" s="47" t="str">
        <f t="shared" si="4"/>
        <v/>
      </c>
      <c r="I68" s="48" t="str">
        <f t="shared" si="5"/>
        <v/>
      </c>
      <c r="J68" s="49" t="str">
        <f t="shared" si="6"/>
        <v/>
      </c>
      <c r="K68" s="8"/>
    </row>
    <row r="69" spans="1:11">
      <c r="A69" s="34">
        <v>66</v>
      </c>
      <c r="B69" s="5"/>
      <c r="C69" s="5"/>
      <c r="D69" s="5"/>
      <c r="E69" s="6"/>
      <c r="F69" s="7"/>
      <c r="G69" s="46" t="str">
        <f t="shared" ref="G69:G103" si="7">IF(ISERROR(FIND("機能型服裝",$E69)),"","請填入身高")</f>
        <v/>
      </c>
      <c r="H69" s="47" t="str">
        <f t="shared" ref="H69:H103" si="8">IF(ISERROR(FIND("機能型服裝",$E69)),"","請填入體重")</f>
        <v/>
      </c>
      <c r="I69" s="48" t="str">
        <f t="shared" ref="I69:I103" si="9">IF(ISERROR(FIND("機能型服裝",$E69)),"","請填入胸圍")</f>
        <v/>
      </c>
      <c r="J69" s="49" t="str">
        <f t="shared" ref="J69:J103" si="10">IF(ISERROR(FIND("鞋",E69)),"","請選擇")</f>
        <v/>
      </c>
      <c r="K69" s="8"/>
    </row>
    <row r="70" spans="1:11">
      <c r="A70" s="35">
        <v>67</v>
      </c>
      <c r="B70" s="5"/>
      <c r="C70" s="5"/>
      <c r="D70" s="5"/>
      <c r="E70" s="6"/>
      <c r="F70" s="7"/>
      <c r="G70" s="46" t="str">
        <f t="shared" si="7"/>
        <v/>
      </c>
      <c r="H70" s="47" t="str">
        <f t="shared" si="8"/>
        <v/>
      </c>
      <c r="I70" s="48" t="str">
        <f t="shared" si="9"/>
        <v/>
      </c>
      <c r="J70" s="49" t="str">
        <f t="shared" si="10"/>
        <v/>
      </c>
      <c r="K70" s="8"/>
    </row>
    <row r="71" spans="1:11">
      <c r="A71" s="34">
        <v>68</v>
      </c>
      <c r="B71" s="5"/>
      <c r="C71" s="5"/>
      <c r="D71" s="5"/>
      <c r="E71" s="6"/>
      <c r="F71" s="7"/>
      <c r="G71" s="46" t="str">
        <f t="shared" si="7"/>
        <v/>
      </c>
      <c r="H71" s="47" t="str">
        <f t="shared" si="8"/>
        <v/>
      </c>
      <c r="I71" s="48" t="str">
        <f t="shared" si="9"/>
        <v/>
      </c>
      <c r="J71" s="49" t="str">
        <f t="shared" si="10"/>
        <v/>
      </c>
      <c r="K71" s="8"/>
    </row>
    <row r="72" spans="1:11">
      <c r="A72" s="35">
        <v>69</v>
      </c>
      <c r="B72" s="5"/>
      <c r="C72" s="5"/>
      <c r="D72" s="5"/>
      <c r="E72" s="6"/>
      <c r="F72" s="7"/>
      <c r="G72" s="46" t="str">
        <f t="shared" si="7"/>
        <v/>
      </c>
      <c r="H72" s="47" t="str">
        <f t="shared" si="8"/>
        <v/>
      </c>
      <c r="I72" s="48" t="str">
        <f t="shared" si="9"/>
        <v/>
      </c>
      <c r="J72" s="49" t="str">
        <f t="shared" si="10"/>
        <v/>
      </c>
      <c r="K72" s="8"/>
    </row>
    <row r="73" spans="1:11">
      <c r="A73" s="34">
        <v>70</v>
      </c>
      <c r="B73" s="5"/>
      <c r="C73" s="5"/>
      <c r="D73" s="5"/>
      <c r="E73" s="6"/>
      <c r="F73" s="7"/>
      <c r="G73" s="46" t="str">
        <f t="shared" si="7"/>
        <v/>
      </c>
      <c r="H73" s="47" t="str">
        <f t="shared" si="8"/>
        <v/>
      </c>
      <c r="I73" s="48" t="str">
        <f t="shared" si="9"/>
        <v/>
      </c>
      <c r="J73" s="49" t="str">
        <f t="shared" si="10"/>
        <v/>
      </c>
      <c r="K73" s="8"/>
    </row>
    <row r="74" spans="1:11">
      <c r="A74" s="35">
        <v>71</v>
      </c>
      <c r="B74" s="5"/>
      <c r="C74" s="5"/>
      <c r="D74" s="5"/>
      <c r="E74" s="6"/>
      <c r="F74" s="7"/>
      <c r="G74" s="46" t="str">
        <f t="shared" si="7"/>
        <v/>
      </c>
      <c r="H74" s="47" t="str">
        <f t="shared" si="8"/>
        <v/>
      </c>
      <c r="I74" s="48" t="str">
        <f t="shared" si="9"/>
        <v/>
      </c>
      <c r="J74" s="49" t="str">
        <f t="shared" si="10"/>
        <v/>
      </c>
      <c r="K74" s="8"/>
    </row>
    <row r="75" spans="1:11">
      <c r="A75" s="34">
        <v>72</v>
      </c>
      <c r="B75" s="5"/>
      <c r="C75" s="5"/>
      <c r="D75" s="5"/>
      <c r="E75" s="6"/>
      <c r="F75" s="7"/>
      <c r="G75" s="46" t="str">
        <f t="shared" si="7"/>
        <v/>
      </c>
      <c r="H75" s="47" t="str">
        <f t="shared" si="8"/>
        <v/>
      </c>
      <c r="I75" s="48" t="str">
        <f t="shared" si="9"/>
        <v/>
      </c>
      <c r="J75" s="49" t="str">
        <f t="shared" si="10"/>
        <v/>
      </c>
      <c r="K75" s="8"/>
    </row>
    <row r="76" spans="1:11">
      <c r="A76" s="35">
        <v>73</v>
      </c>
      <c r="B76" s="5"/>
      <c r="C76" s="5"/>
      <c r="D76" s="5"/>
      <c r="E76" s="6"/>
      <c r="F76" s="7"/>
      <c r="G76" s="46" t="str">
        <f t="shared" si="7"/>
        <v/>
      </c>
      <c r="H76" s="47" t="str">
        <f t="shared" si="8"/>
        <v/>
      </c>
      <c r="I76" s="48" t="str">
        <f t="shared" si="9"/>
        <v/>
      </c>
      <c r="J76" s="49" t="str">
        <f t="shared" si="10"/>
        <v/>
      </c>
      <c r="K76" s="8"/>
    </row>
    <row r="77" spans="1:11">
      <c r="A77" s="34">
        <v>74</v>
      </c>
      <c r="B77" s="5"/>
      <c r="C77" s="5"/>
      <c r="D77" s="5"/>
      <c r="E77" s="6"/>
      <c r="F77" s="7"/>
      <c r="G77" s="46" t="str">
        <f t="shared" si="7"/>
        <v/>
      </c>
      <c r="H77" s="47" t="str">
        <f t="shared" si="8"/>
        <v/>
      </c>
      <c r="I77" s="48" t="str">
        <f t="shared" si="9"/>
        <v/>
      </c>
      <c r="J77" s="49" t="str">
        <f t="shared" si="10"/>
        <v/>
      </c>
      <c r="K77" s="8"/>
    </row>
    <row r="78" spans="1:11">
      <c r="A78" s="35">
        <v>75</v>
      </c>
      <c r="B78" s="5"/>
      <c r="C78" s="5"/>
      <c r="D78" s="5"/>
      <c r="E78" s="6"/>
      <c r="F78" s="7"/>
      <c r="G78" s="46" t="str">
        <f t="shared" si="7"/>
        <v/>
      </c>
      <c r="H78" s="47" t="str">
        <f t="shared" si="8"/>
        <v/>
      </c>
      <c r="I78" s="48" t="str">
        <f t="shared" si="9"/>
        <v/>
      </c>
      <c r="J78" s="49" t="str">
        <f t="shared" si="10"/>
        <v/>
      </c>
      <c r="K78" s="8"/>
    </row>
    <row r="79" spans="1:11">
      <c r="A79" s="34">
        <v>76</v>
      </c>
      <c r="B79" s="5"/>
      <c r="C79" s="5"/>
      <c r="D79" s="5"/>
      <c r="E79" s="6"/>
      <c r="F79" s="7"/>
      <c r="G79" s="46" t="str">
        <f t="shared" si="7"/>
        <v/>
      </c>
      <c r="H79" s="47" t="str">
        <f t="shared" si="8"/>
        <v/>
      </c>
      <c r="I79" s="48" t="str">
        <f t="shared" si="9"/>
        <v/>
      </c>
      <c r="J79" s="49" t="str">
        <f t="shared" si="10"/>
        <v/>
      </c>
      <c r="K79" s="8"/>
    </row>
    <row r="80" spans="1:11">
      <c r="A80" s="35">
        <v>77</v>
      </c>
      <c r="B80" s="5"/>
      <c r="C80" s="5"/>
      <c r="D80" s="5"/>
      <c r="E80" s="6"/>
      <c r="F80" s="7"/>
      <c r="G80" s="46" t="str">
        <f t="shared" si="7"/>
        <v/>
      </c>
      <c r="H80" s="47" t="str">
        <f t="shared" si="8"/>
        <v/>
      </c>
      <c r="I80" s="48" t="str">
        <f t="shared" si="9"/>
        <v/>
      </c>
      <c r="J80" s="49" t="str">
        <f t="shared" si="10"/>
        <v/>
      </c>
      <c r="K80" s="8"/>
    </row>
    <row r="81" spans="1:11">
      <c r="A81" s="34">
        <v>78</v>
      </c>
      <c r="B81" s="5"/>
      <c r="C81" s="5"/>
      <c r="D81" s="5"/>
      <c r="E81" s="6"/>
      <c r="F81" s="7"/>
      <c r="G81" s="46" t="str">
        <f t="shared" si="7"/>
        <v/>
      </c>
      <c r="H81" s="47" t="str">
        <f t="shared" si="8"/>
        <v/>
      </c>
      <c r="I81" s="48" t="str">
        <f t="shared" si="9"/>
        <v/>
      </c>
      <c r="J81" s="49" t="str">
        <f t="shared" si="10"/>
        <v/>
      </c>
      <c r="K81" s="8"/>
    </row>
    <row r="82" spans="1:11">
      <c r="A82" s="35">
        <v>79</v>
      </c>
      <c r="B82" s="5"/>
      <c r="C82" s="5"/>
      <c r="D82" s="5"/>
      <c r="E82" s="6"/>
      <c r="F82" s="7"/>
      <c r="G82" s="46" t="str">
        <f t="shared" si="7"/>
        <v/>
      </c>
      <c r="H82" s="47" t="str">
        <f t="shared" si="8"/>
        <v/>
      </c>
      <c r="I82" s="48" t="str">
        <f t="shared" si="9"/>
        <v/>
      </c>
      <c r="J82" s="49" t="str">
        <f t="shared" si="10"/>
        <v/>
      </c>
      <c r="K82" s="8"/>
    </row>
    <row r="83" spans="1:11">
      <c r="A83" s="34">
        <v>80</v>
      </c>
      <c r="B83" s="5"/>
      <c r="C83" s="5"/>
      <c r="D83" s="5"/>
      <c r="E83" s="6"/>
      <c r="F83" s="7"/>
      <c r="G83" s="46" t="str">
        <f t="shared" si="7"/>
        <v/>
      </c>
      <c r="H83" s="47" t="str">
        <f t="shared" si="8"/>
        <v/>
      </c>
      <c r="I83" s="48" t="str">
        <f t="shared" si="9"/>
        <v/>
      </c>
      <c r="J83" s="49" t="str">
        <f t="shared" si="10"/>
        <v/>
      </c>
      <c r="K83" s="8"/>
    </row>
    <row r="84" spans="1:11">
      <c r="A84" s="35">
        <v>81</v>
      </c>
      <c r="B84" s="5"/>
      <c r="C84" s="5"/>
      <c r="D84" s="5"/>
      <c r="E84" s="6"/>
      <c r="F84" s="7"/>
      <c r="G84" s="46" t="str">
        <f t="shared" si="7"/>
        <v/>
      </c>
      <c r="H84" s="47" t="str">
        <f t="shared" si="8"/>
        <v/>
      </c>
      <c r="I84" s="48" t="str">
        <f t="shared" si="9"/>
        <v/>
      </c>
      <c r="J84" s="49" t="str">
        <f t="shared" si="10"/>
        <v/>
      </c>
      <c r="K84" s="8"/>
    </row>
    <row r="85" spans="1:11">
      <c r="A85" s="34">
        <v>82</v>
      </c>
      <c r="B85" s="5"/>
      <c r="C85" s="5"/>
      <c r="D85" s="5"/>
      <c r="E85" s="6"/>
      <c r="F85" s="7"/>
      <c r="G85" s="46" t="str">
        <f t="shared" si="7"/>
        <v/>
      </c>
      <c r="H85" s="47" t="str">
        <f t="shared" si="8"/>
        <v/>
      </c>
      <c r="I85" s="48" t="str">
        <f t="shared" si="9"/>
        <v/>
      </c>
      <c r="J85" s="49" t="str">
        <f t="shared" si="10"/>
        <v/>
      </c>
      <c r="K85" s="8"/>
    </row>
    <row r="86" spans="1:11">
      <c r="A86" s="35">
        <v>83</v>
      </c>
      <c r="B86" s="5"/>
      <c r="C86" s="5"/>
      <c r="D86" s="5"/>
      <c r="E86" s="6"/>
      <c r="F86" s="7"/>
      <c r="G86" s="46" t="str">
        <f t="shared" si="7"/>
        <v/>
      </c>
      <c r="H86" s="47" t="str">
        <f t="shared" si="8"/>
        <v/>
      </c>
      <c r="I86" s="48" t="str">
        <f t="shared" si="9"/>
        <v/>
      </c>
      <c r="J86" s="49" t="str">
        <f t="shared" si="10"/>
        <v/>
      </c>
      <c r="K86" s="8"/>
    </row>
    <row r="87" spans="1:11">
      <c r="A87" s="34">
        <v>84</v>
      </c>
      <c r="B87" s="5"/>
      <c r="C87" s="5"/>
      <c r="D87" s="5"/>
      <c r="E87" s="6"/>
      <c r="F87" s="7"/>
      <c r="G87" s="46" t="str">
        <f t="shared" si="7"/>
        <v/>
      </c>
      <c r="H87" s="47" t="str">
        <f t="shared" si="8"/>
        <v/>
      </c>
      <c r="I87" s="48" t="str">
        <f t="shared" si="9"/>
        <v/>
      </c>
      <c r="J87" s="49" t="str">
        <f t="shared" si="10"/>
        <v/>
      </c>
      <c r="K87" s="8"/>
    </row>
    <row r="88" spans="1:11">
      <c r="A88" s="35">
        <v>85</v>
      </c>
      <c r="B88" s="5"/>
      <c r="C88" s="5"/>
      <c r="D88" s="5"/>
      <c r="E88" s="6"/>
      <c r="F88" s="7"/>
      <c r="G88" s="46" t="str">
        <f t="shared" si="7"/>
        <v/>
      </c>
      <c r="H88" s="47" t="str">
        <f t="shared" si="8"/>
        <v/>
      </c>
      <c r="I88" s="48" t="str">
        <f t="shared" si="9"/>
        <v/>
      </c>
      <c r="J88" s="49" t="str">
        <f t="shared" si="10"/>
        <v/>
      </c>
      <c r="K88" s="8"/>
    </row>
    <row r="89" spans="1:11">
      <c r="A89" s="34">
        <v>86</v>
      </c>
      <c r="B89" s="5"/>
      <c r="C89" s="5"/>
      <c r="D89" s="5"/>
      <c r="E89" s="6"/>
      <c r="F89" s="7"/>
      <c r="G89" s="46" t="str">
        <f t="shared" si="7"/>
        <v/>
      </c>
      <c r="H89" s="47" t="str">
        <f t="shared" si="8"/>
        <v/>
      </c>
      <c r="I89" s="48" t="str">
        <f t="shared" si="9"/>
        <v/>
      </c>
      <c r="J89" s="49" t="str">
        <f t="shared" si="10"/>
        <v/>
      </c>
      <c r="K89" s="8"/>
    </row>
    <row r="90" spans="1:11">
      <c r="A90" s="35">
        <v>87</v>
      </c>
      <c r="B90" s="5"/>
      <c r="C90" s="5"/>
      <c r="D90" s="5"/>
      <c r="E90" s="6"/>
      <c r="F90" s="7"/>
      <c r="G90" s="46" t="str">
        <f t="shared" si="7"/>
        <v/>
      </c>
      <c r="H90" s="47" t="str">
        <f t="shared" si="8"/>
        <v/>
      </c>
      <c r="I90" s="48" t="str">
        <f t="shared" si="9"/>
        <v/>
      </c>
      <c r="J90" s="49" t="str">
        <f t="shared" si="10"/>
        <v/>
      </c>
      <c r="K90" s="8"/>
    </row>
    <row r="91" spans="1:11">
      <c r="A91" s="34">
        <v>88</v>
      </c>
      <c r="B91" s="5"/>
      <c r="C91" s="5"/>
      <c r="D91" s="5"/>
      <c r="E91" s="6"/>
      <c r="F91" s="7"/>
      <c r="G91" s="46" t="str">
        <f t="shared" si="7"/>
        <v/>
      </c>
      <c r="H91" s="47" t="str">
        <f t="shared" si="8"/>
        <v/>
      </c>
      <c r="I91" s="48" t="str">
        <f t="shared" si="9"/>
        <v/>
      </c>
      <c r="J91" s="49" t="str">
        <f t="shared" si="10"/>
        <v/>
      </c>
      <c r="K91" s="8"/>
    </row>
    <row r="92" spans="1:11">
      <c r="A92" s="35">
        <v>89</v>
      </c>
      <c r="B92" s="5"/>
      <c r="C92" s="5"/>
      <c r="D92" s="5"/>
      <c r="E92" s="6"/>
      <c r="F92" s="7"/>
      <c r="G92" s="46" t="str">
        <f t="shared" si="7"/>
        <v/>
      </c>
      <c r="H92" s="47" t="str">
        <f t="shared" si="8"/>
        <v/>
      </c>
      <c r="I92" s="48" t="str">
        <f t="shared" si="9"/>
        <v/>
      </c>
      <c r="J92" s="49" t="str">
        <f t="shared" si="10"/>
        <v/>
      </c>
      <c r="K92" s="8"/>
    </row>
    <row r="93" spans="1:11">
      <c r="A93" s="34">
        <v>90</v>
      </c>
      <c r="B93" s="5"/>
      <c r="C93" s="5"/>
      <c r="D93" s="5"/>
      <c r="E93" s="6"/>
      <c r="F93" s="7"/>
      <c r="G93" s="46" t="str">
        <f t="shared" si="7"/>
        <v/>
      </c>
      <c r="H93" s="47" t="str">
        <f t="shared" si="8"/>
        <v/>
      </c>
      <c r="I93" s="48" t="str">
        <f t="shared" si="9"/>
        <v/>
      </c>
      <c r="J93" s="49" t="str">
        <f t="shared" si="10"/>
        <v/>
      </c>
      <c r="K93" s="8"/>
    </row>
    <row r="94" spans="1:11">
      <c r="A94" s="35">
        <v>91</v>
      </c>
      <c r="B94" s="5"/>
      <c r="C94" s="5"/>
      <c r="D94" s="5"/>
      <c r="E94" s="6"/>
      <c r="F94" s="7"/>
      <c r="G94" s="46" t="str">
        <f t="shared" si="7"/>
        <v/>
      </c>
      <c r="H94" s="47" t="str">
        <f t="shared" si="8"/>
        <v/>
      </c>
      <c r="I94" s="48" t="str">
        <f t="shared" si="9"/>
        <v/>
      </c>
      <c r="J94" s="49" t="str">
        <f t="shared" si="10"/>
        <v/>
      </c>
      <c r="K94" s="8"/>
    </row>
    <row r="95" spans="1:11">
      <c r="A95" s="34">
        <v>92</v>
      </c>
      <c r="B95" s="5"/>
      <c r="C95" s="5"/>
      <c r="D95" s="5"/>
      <c r="E95" s="6"/>
      <c r="F95" s="7"/>
      <c r="G95" s="46" t="str">
        <f t="shared" si="7"/>
        <v/>
      </c>
      <c r="H95" s="47" t="str">
        <f t="shared" si="8"/>
        <v/>
      </c>
      <c r="I95" s="48" t="str">
        <f t="shared" si="9"/>
        <v/>
      </c>
      <c r="J95" s="49" t="str">
        <f t="shared" si="10"/>
        <v/>
      </c>
      <c r="K95" s="8"/>
    </row>
    <row r="96" spans="1:11">
      <c r="A96" s="35">
        <v>93</v>
      </c>
      <c r="B96" s="5"/>
      <c r="C96" s="5"/>
      <c r="D96" s="5"/>
      <c r="E96" s="6"/>
      <c r="F96" s="7"/>
      <c r="G96" s="46" t="str">
        <f t="shared" si="7"/>
        <v/>
      </c>
      <c r="H96" s="47" t="str">
        <f t="shared" si="8"/>
        <v/>
      </c>
      <c r="I96" s="48" t="str">
        <f t="shared" si="9"/>
        <v/>
      </c>
      <c r="J96" s="49" t="str">
        <f t="shared" si="10"/>
        <v/>
      </c>
      <c r="K96" s="8"/>
    </row>
    <row r="97" spans="1:11">
      <c r="A97" s="34">
        <v>94</v>
      </c>
      <c r="B97" s="5"/>
      <c r="C97" s="5"/>
      <c r="D97" s="5"/>
      <c r="E97" s="6"/>
      <c r="F97" s="7"/>
      <c r="G97" s="46" t="str">
        <f t="shared" si="7"/>
        <v/>
      </c>
      <c r="H97" s="47" t="str">
        <f t="shared" si="8"/>
        <v/>
      </c>
      <c r="I97" s="48" t="str">
        <f t="shared" si="9"/>
        <v/>
      </c>
      <c r="J97" s="49" t="str">
        <f t="shared" si="10"/>
        <v/>
      </c>
      <c r="K97" s="8"/>
    </row>
    <row r="98" spans="1:11">
      <c r="A98" s="35">
        <v>95</v>
      </c>
      <c r="B98" s="5"/>
      <c r="C98" s="5"/>
      <c r="D98" s="5"/>
      <c r="E98" s="6"/>
      <c r="F98" s="7"/>
      <c r="G98" s="46" t="str">
        <f t="shared" si="7"/>
        <v/>
      </c>
      <c r="H98" s="47" t="str">
        <f t="shared" si="8"/>
        <v/>
      </c>
      <c r="I98" s="48" t="str">
        <f t="shared" si="9"/>
        <v/>
      </c>
      <c r="J98" s="49" t="str">
        <f t="shared" si="10"/>
        <v/>
      </c>
      <c r="K98" s="8"/>
    </row>
    <row r="99" spans="1:11">
      <c r="A99" s="34">
        <v>96</v>
      </c>
      <c r="B99" s="5"/>
      <c r="C99" s="5"/>
      <c r="D99" s="5"/>
      <c r="E99" s="6"/>
      <c r="F99" s="7"/>
      <c r="G99" s="46" t="str">
        <f t="shared" si="7"/>
        <v/>
      </c>
      <c r="H99" s="47" t="str">
        <f t="shared" si="8"/>
        <v/>
      </c>
      <c r="I99" s="48" t="str">
        <f t="shared" si="9"/>
        <v/>
      </c>
      <c r="J99" s="49" t="str">
        <f t="shared" si="10"/>
        <v/>
      </c>
      <c r="K99" s="8"/>
    </row>
    <row r="100" spans="1:11">
      <c r="A100" s="35">
        <v>97</v>
      </c>
      <c r="B100" s="5"/>
      <c r="C100" s="5"/>
      <c r="D100" s="5"/>
      <c r="E100" s="6"/>
      <c r="F100" s="7"/>
      <c r="G100" s="46" t="str">
        <f t="shared" si="7"/>
        <v/>
      </c>
      <c r="H100" s="47" t="str">
        <f t="shared" si="8"/>
        <v/>
      </c>
      <c r="I100" s="48" t="str">
        <f t="shared" si="9"/>
        <v/>
      </c>
      <c r="J100" s="49" t="str">
        <f t="shared" si="10"/>
        <v/>
      </c>
      <c r="K100" s="8"/>
    </row>
    <row r="101" spans="1:11">
      <c r="A101" s="34">
        <v>98</v>
      </c>
      <c r="B101" s="5"/>
      <c r="C101" s="5"/>
      <c r="D101" s="5"/>
      <c r="E101" s="6"/>
      <c r="F101" s="7"/>
      <c r="G101" s="46" t="str">
        <f t="shared" si="7"/>
        <v/>
      </c>
      <c r="H101" s="47" t="str">
        <f t="shared" si="8"/>
        <v/>
      </c>
      <c r="I101" s="48" t="str">
        <f t="shared" si="9"/>
        <v/>
      </c>
      <c r="J101" s="49" t="str">
        <f t="shared" si="10"/>
        <v/>
      </c>
      <c r="K101" s="8"/>
    </row>
    <row r="102" spans="1:11">
      <c r="A102" s="35">
        <v>99</v>
      </c>
      <c r="B102" s="5"/>
      <c r="C102" s="5"/>
      <c r="D102" s="5"/>
      <c r="E102" s="6"/>
      <c r="F102" s="7"/>
      <c r="G102" s="46" t="str">
        <f t="shared" si="7"/>
        <v/>
      </c>
      <c r="H102" s="47" t="str">
        <f t="shared" si="8"/>
        <v/>
      </c>
      <c r="I102" s="48" t="str">
        <f t="shared" si="9"/>
        <v/>
      </c>
      <c r="J102" s="49" t="str">
        <f t="shared" si="10"/>
        <v/>
      </c>
      <c r="K102" s="8"/>
    </row>
    <row r="103" spans="1:11" ht="15.6" thickBot="1">
      <c r="A103" s="36">
        <v>100</v>
      </c>
      <c r="B103" s="9"/>
      <c r="C103" s="9"/>
      <c r="D103" s="9"/>
      <c r="E103" s="10"/>
      <c r="F103" s="11"/>
      <c r="G103" s="50" t="str">
        <f t="shared" si="7"/>
        <v/>
      </c>
      <c r="H103" s="51" t="str">
        <f t="shared" si="8"/>
        <v/>
      </c>
      <c r="I103" s="52" t="str">
        <f t="shared" si="9"/>
        <v/>
      </c>
      <c r="J103" s="53" t="str">
        <f t="shared" si="10"/>
        <v/>
      </c>
      <c r="K103" s="12"/>
    </row>
  </sheetData>
  <sheetProtection password="CF26" sheet="1" formatCells="0" formatColumns="0" formatRows="0" selectLockedCells="1" sort="0" autoFilter="0" pivotTables="0"/>
  <mergeCells count="1">
    <mergeCell ref="K2:K3"/>
  </mergeCells>
  <phoneticPr fontId="1" type="noConversion"/>
  <conditionalFormatting sqref="H5:H103">
    <cfRule type="expression" dxfId="10" priority="15">
      <formula>E5="機能型服裝-運動排汗上衣"</formula>
    </cfRule>
    <cfRule type="expression" dxfId="9" priority="17">
      <formula>E5="機能型服裝-機能保暖外套"</formula>
    </cfRule>
  </conditionalFormatting>
  <conditionalFormatting sqref="I5:I103">
    <cfRule type="expression" dxfId="8" priority="13">
      <formula>E5="機能型服裝-機能保暖外套"</formula>
    </cfRule>
    <cfRule type="expression" dxfId="7" priority="14">
      <formula>E5="機能型服裝-運動排汗上衣"</formula>
    </cfRule>
  </conditionalFormatting>
  <conditionalFormatting sqref="J4:J103">
    <cfRule type="expression" dxfId="6" priority="2">
      <formula>E4="鞋襪類-運動鞋"</formula>
    </cfRule>
    <cfRule type="expression" dxfId="5" priority="3">
      <formula>E4="鞋襪類-防水牛津輕便鞋"</formula>
    </cfRule>
    <cfRule type="expression" dxfId="4" priority="4">
      <formula>E4="鞋襪類-襪子12雙"</formula>
    </cfRule>
  </conditionalFormatting>
  <conditionalFormatting sqref="G4:G103 H4:I4">
    <cfRule type="expression" dxfId="2" priority="18">
      <formula>E4="機能型服裝-運動排汗上衣"</formula>
    </cfRule>
    <cfRule type="expression" dxfId="1" priority="20">
      <formula>E4="機能型服裝-機能保暖外套"</formula>
    </cfRule>
  </conditionalFormatting>
  <dataValidations xWindow="1302" yWindow="604" count="1">
    <dataValidation allowBlank="1" showInputMessage="1" showErrorMessage="1" promptTitle="胸圍尺寸" prompt="請填入身體繞一圈公分數，非衣服平量" sqref="I4:I103" xr:uid="{73C77290-5BF4-4337-95DA-E2810B82D4CA}"/>
  </dataValidations>
  <pageMargins left="0.25" right="0.25" top="0.75" bottom="0.75" header="0.3" footer="0.3"/>
  <pageSetup paperSize="9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E9FCF5CD-0918-48E7-9AFF-F38A6DA8AC43}">
            <xm:f>$E$4=Sheet2!$E$3</xm:f>
            <x14:dxf>
              <fill>
                <patternFill>
                  <bgColor theme="8" tint="0.79998168889431442"/>
                </patternFill>
              </fill>
            </x14:dxf>
          </x14:cfRule>
          <xm:sqref>G4:G103 H4:I4</xm:sqref>
        </x14:conditionalFormatting>
        <x14:conditionalFormatting xmlns:xm="http://schemas.microsoft.com/office/excel/2006/main">
          <x14:cfRule type="expression" priority="1" id="{14A4CF37-303B-4F8F-A6D2-3409AC50885D}">
            <xm:f>$E$4=Sheet2!$E$3</xm:f>
            <x14:dxf>
              <fill>
                <patternFill>
                  <bgColor theme="9" tint="0.79998168889431442"/>
                </patternFill>
              </fill>
            </x14:dxf>
          </x14:cfRule>
          <xm:sqref>J4:J103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302" yWindow="604" count="8">
        <x14:dataValidation type="list" allowBlank="1" showInputMessage="1" xr:uid="{7E692067-2DAB-483F-9B2F-A491C6900054}">
          <x14:formula1>
            <xm:f>Sheet2!$C$1:$C$32</xm:f>
          </x14:formula1>
          <xm:sqref>J4:J103</xm:sqref>
        </x14:dataValidation>
        <x14:dataValidation type="list" showInputMessage="1" showErrorMessage="1" promptTitle="請注意" prompt="選擇外套品項_x000a_身高、體重、胸圍三個欄位必填" xr:uid="{4B5BA904-468A-4154-9DA7-FCBF0DEE5603}">
          <x14:formula1>
            <xm:f>Sheet2!$A$1:$A$25</xm:f>
          </x14:formula1>
          <xm:sqref>E4:E103</xm:sqref>
        </x14:dataValidation>
        <x14:dataValidation type="custom" showInputMessage="1" promptTitle="請注意" prompt="選擇外套品項_x000a_身高、體重、胸圍三個欄位必填" xr:uid="{6D46056C-DF66-44B0-81C5-48D2929A6DC9}">
          <x14:formula1>
            <xm:f>Sheet2!E4</xm:f>
          </x14:formula1>
          <xm:sqref>E3</xm:sqref>
        </x14:dataValidation>
        <x14:dataValidation type="custom" showInputMessage="1" showErrorMessage="1" promptTitle="請注意" prompt="選擇外套品項_x000a_身高、體重、胸圍三個欄位必填" xr:uid="{8A150652-9786-4793-8B5A-31AEB89E95EC}">
          <x14:formula1>
            <xm:f>Sheet2!E3</xm:f>
          </x14:formula1>
          <xm:sqref>E104:E1048572 E1</xm:sqref>
        </x14:dataValidation>
        <x14:dataValidation type="custom" showInputMessage="1" showErrorMessage="1" promptTitle="請注意" prompt="選擇外套品項_x000a_身高、體重、胸圍三個欄位必填" xr:uid="{D77EAA23-B719-49AA-B5FB-6BFB926D1A62}">
          <x14:formula1>
            <xm:f>Sheet2!#REF!</xm:f>
          </x14:formula1>
          <xm:sqref>E2</xm:sqref>
        </x14:dataValidation>
        <x14:dataValidation type="custom" showInputMessage="1" showErrorMessage="1" promptTitle="請注意" prompt="選擇外套品項_x000a_身高、體重、胸圍三個欄位必填" xr:uid="{FCCEEE84-49FA-4546-B551-14A0E287050D}">
          <x14:formula1>
            <xm:f>Sheet2!E1</xm:f>
          </x14:formula1>
          <xm:sqref>E1048574:E1048576</xm:sqref>
        </x14:dataValidation>
        <x14:dataValidation type="custom" showInputMessage="1" showErrorMessage="1" promptTitle="請注意" prompt="選擇外套品項_x000a_身高、體重、胸圍三個欄位必填" xr:uid="{8F70162D-CC9E-46B5-ABE1-33DAD7A7CD7D}">
          <x14:formula1>
            <xm:f>Sheet2!E1</xm:f>
          </x14:formula1>
          <xm:sqref>E1048573</xm:sqref>
        </x14:dataValidation>
        <x14:dataValidation type="list" showInputMessage="1" showErrorMessage="1" errorTitle="請注意" xr:uid="{51F8AA98-D629-4CA0-B393-0C3A82ABEB10}">
          <x14:formula1>
            <xm:f>Sheet2!$C:$C</xm:f>
          </x14:formula1>
          <xm:sqref>J2:J3 J104:J1048576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workbookViewId="0">
      <selection activeCell="G20" sqref="G20"/>
    </sheetView>
  </sheetViews>
  <sheetFormatPr defaultRowHeight="16.2"/>
  <cols>
    <col min="1" max="1" width="29.77734375" bestFit="1" customWidth="1"/>
    <col min="3" max="3" width="14.88671875" bestFit="1" customWidth="1"/>
    <col min="5" max="5" width="28.21875" bestFit="1" customWidth="1"/>
    <col min="6" max="6" width="13.6640625" customWidth="1"/>
    <col min="7" max="7" width="28.21875" bestFit="1" customWidth="1"/>
  </cols>
  <sheetData>
    <row r="1" spans="1:7">
      <c r="A1" t="s">
        <v>76</v>
      </c>
      <c r="C1" t="s">
        <v>13</v>
      </c>
      <c r="E1" t="s">
        <v>76</v>
      </c>
      <c r="G1" t="s">
        <v>48</v>
      </c>
    </row>
    <row r="2" spans="1:7">
      <c r="A2" t="s">
        <v>77</v>
      </c>
      <c r="C2" t="s">
        <v>14</v>
      </c>
      <c r="E2" t="s">
        <v>77</v>
      </c>
      <c r="G2" t="s">
        <v>49</v>
      </c>
    </row>
    <row r="3" spans="1:7">
      <c r="A3" t="s">
        <v>56</v>
      </c>
      <c r="C3" t="s">
        <v>15</v>
      </c>
      <c r="E3" t="s">
        <v>81</v>
      </c>
      <c r="G3" t="s">
        <v>50</v>
      </c>
    </row>
    <row r="4" spans="1:7">
      <c r="A4" t="s">
        <v>57</v>
      </c>
      <c r="C4" t="s">
        <v>16</v>
      </c>
    </row>
    <row r="5" spans="1:7">
      <c r="A5" t="s">
        <v>58</v>
      </c>
      <c r="C5" t="s">
        <v>17</v>
      </c>
    </row>
    <row r="6" spans="1:7">
      <c r="A6" t="s">
        <v>59</v>
      </c>
      <c r="C6" t="s">
        <v>18</v>
      </c>
    </row>
    <row r="7" spans="1:7">
      <c r="A7" t="s">
        <v>60</v>
      </c>
      <c r="C7" t="s">
        <v>19</v>
      </c>
    </row>
    <row r="8" spans="1:7">
      <c r="A8" t="s">
        <v>61</v>
      </c>
      <c r="C8" t="s">
        <v>20</v>
      </c>
    </row>
    <row r="9" spans="1:7">
      <c r="A9" t="s">
        <v>62</v>
      </c>
      <c r="C9" t="s">
        <v>21</v>
      </c>
    </row>
    <row r="10" spans="1:7">
      <c r="A10" t="s">
        <v>63</v>
      </c>
      <c r="C10" t="s">
        <v>22</v>
      </c>
    </row>
    <row r="11" spans="1:7">
      <c r="A11" t="s">
        <v>45</v>
      </c>
      <c r="C11" t="s">
        <v>23</v>
      </c>
    </row>
    <row r="12" spans="1:7">
      <c r="A12" t="s">
        <v>64</v>
      </c>
      <c r="C12" t="s">
        <v>24</v>
      </c>
    </row>
    <row r="13" spans="1:7">
      <c r="A13" t="s">
        <v>65</v>
      </c>
      <c r="C13" t="s">
        <v>25</v>
      </c>
    </row>
    <row r="14" spans="1:7">
      <c r="A14" t="s">
        <v>66</v>
      </c>
      <c r="C14" t="s">
        <v>26</v>
      </c>
    </row>
    <row r="15" spans="1:7">
      <c r="A15" t="s">
        <v>46</v>
      </c>
      <c r="C15" t="s">
        <v>27</v>
      </c>
    </row>
    <row r="16" spans="1:7">
      <c r="A16" t="s">
        <v>67</v>
      </c>
      <c r="C16" t="s">
        <v>28</v>
      </c>
    </row>
    <row r="17" spans="1:3">
      <c r="A17" t="s">
        <v>68</v>
      </c>
      <c r="C17" t="s">
        <v>29</v>
      </c>
    </row>
    <row r="18" spans="1:3">
      <c r="A18" t="s">
        <v>69</v>
      </c>
      <c r="C18" t="s">
        <v>30</v>
      </c>
    </row>
    <row r="19" spans="1:3">
      <c r="A19" t="s">
        <v>70</v>
      </c>
      <c r="C19" t="s">
        <v>31</v>
      </c>
    </row>
    <row r="20" spans="1:3">
      <c r="A20" t="s">
        <v>71</v>
      </c>
      <c r="C20" t="s">
        <v>32</v>
      </c>
    </row>
    <row r="21" spans="1:3">
      <c r="A21" t="s">
        <v>72</v>
      </c>
      <c r="C21" t="s">
        <v>33</v>
      </c>
    </row>
    <row r="22" spans="1:3">
      <c r="A22" t="s">
        <v>73</v>
      </c>
      <c r="C22" t="s">
        <v>34</v>
      </c>
    </row>
    <row r="23" spans="1:3">
      <c r="A23" t="s">
        <v>74</v>
      </c>
      <c r="C23" t="s">
        <v>35</v>
      </c>
    </row>
    <row r="24" spans="1:3">
      <c r="A24" t="s">
        <v>75</v>
      </c>
      <c r="C24" t="s">
        <v>36</v>
      </c>
    </row>
    <row r="25" spans="1:3">
      <c r="A25" t="s">
        <v>80</v>
      </c>
      <c r="C25" t="s">
        <v>37</v>
      </c>
    </row>
    <row r="26" spans="1:3">
      <c r="C26" t="s">
        <v>38</v>
      </c>
    </row>
    <row r="27" spans="1:3">
      <c r="C27" t="s">
        <v>39</v>
      </c>
    </row>
    <row r="28" spans="1:3">
      <c r="C28" t="s">
        <v>40</v>
      </c>
    </row>
    <row r="29" spans="1:3">
      <c r="C29" t="s">
        <v>41</v>
      </c>
    </row>
    <row r="30" spans="1:3">
      <c r="C30" t="s">
        <v>42</v>
      </c>
    </row>
    <row r="31" spans="1:3">
      <c r="C31" t="s">
        <v>43</v>
      </c>
    </row>
    <row r="32" spans="1:3">
      <c r="C32" t="s">
        <v>44</v>
      </c>
    </row>
  </sheetData>
  <phoneticPr fontId="1" type="noConversion"/>
  <dataValidations count="2">
    <dataValidation type="list" allowBlank="1" showInputMessage="1" showErrorMessage="1" sqref="E11 F21 A1:A25" xr:uid="{E176634E-10C3-4750-8960-497B503F4C1A}">
      <formula1>$A$1:$A$25</formula1>
    </dataValidation>
    <dataValidation type="list" allowBlank="1" showInputMessage="1" showErrorMessage="1" sqref="G21" xr:uid="{768A2C83-0836-4071-B346-21CC0B0F40CB}">
      <formula1>$A$1:$A$26</formula1>
    </dataValidation>
  </dataValidation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6" sqref="B26"/>
    </sheetView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if</vt:lpstr>
    </vt:vector>
  </TitlesOfParts>
  <Company>fubon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fubon_charity</dc:creator>
  <cp:lastModifiedBy>林緯莉</cp:lastModifiedBy>
  <cp:lastPrinted>2013-06-03T02:42:39Z</cp:lastPrinted>
  <dcterms:created xsi:type="dcterms:W3CDTF">2013-03-19T07:36:49Z</dcterms:created>
  <dcterms:modified xsi:type="dcterms:W3CDTF">2025-10-07T08:58:32Z</dcterms:modified>
</cp:coreProperties>
</file>